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x="http://schemas.openxmlformats.org/spreadsheetml/2006/main">
  <x:fileVersion appName="xl" lastEdited="5" lowestEdited="5" rupBuild="9303"/>
  <x:workbookPr codeName="ThisWorkbook" defaultThemeVersion="124226"/>
  <x:bookViews>
    <x:workbookView xWindow="240" yWindow="150" windowWidth="20115" windowHeight="7995" firstSheet="0" activeTab="2"/>
  </x:bookViews>
  <x:sheets>
    <x:sheet name="Sum" sheetId="11" r:id="rId1"/>
    <x:sheet name="Bar" sheetId="10" r:id="rId2"/>
    <x:sheet name="Michigan" sheetId="1" r:id="rId3"/>
    <x:sheet name="reference" sheetId="9" r:id="rId9"/>
  </x:sheets>
  <x:definedNames/>
  <x:calcPr calcId="145621"/>
</x:workbook>
</file>

<file path=xl/calcChain.xml><?xml version="1.0" encoding="utf-8"?>
<x:calcChain xmlns:x="http://schemas.openxmlformats.org/spreadsheetml/2006/main">
  <x:c r="H3" i="1"/>
  <x:c r="I3" i="1"/>
  <x:c r="K3" i="1"/>
  <x:c r="L3" i="1"/>
  <x:c r="M3" i="1"/>
  <x:c r="H4" i="1"/>
  <x:c r="I4" i="1"/>
  <x:c r="K4" i="1"/>
  <x:c r="L4" i="1"/>
  <x:c r="M4" i="1"/>
  <x:c r="N4" i="1"/>
  <x:c r="O4" i="1"/>
  <x:c r="P4" i="1"/>
  <x:c r="H5" i="1"/>
  <x:c r="I5" i="1"/>
  <x:c r="K5" i="1"/>
  <x:c r="L5" i="1"/>
  <x:c r="M5" i="1"/>
  <x:c r="N5" i="1"/>
  <x:c r="O5" i="1"/>
  <x:c r="P5" i="1"/>
  <x:c r="H6" i="1"/>
  <x:c r="I6" i="1"/>
  <x:c r="K6" i="1"/>
  <x:c r="L6" i="1"/>
  <x:c r="M6" i="1"/>
  <x:c r="N6" i="1"/>
  <x:c r="O6" i="1"/>
  <x:c r="P6" i="1"/>
  <x:c r="H7" i="1"/>
  <x:c r="I7" i="1"/>
  <x:c r="K7" i="1"/>
  <x:c r="L7" i="1"/>
  <x:c r="M7" i="1"/>
  <x:c r="N7" i="1"/>
  <x:c r="O7" i="1"/>
  <x:c r="P7" i="1"/>
  <x:c r="H8" i="1"/>
  <x:c r="I8" i="1"/>
  <x:c r="K8" i="1"/>
  <x:c r="L8" i="1"/>
  <x:c r="M8" i="1"/>
  <x:c r="N8" i="1"/>
  <x:c r="O8" i="1"/>
  <x:c r="P8" i="1"/>
  <x:c r="H9" i="1"/>
  <x:c r="I9" i="1"/>
  <x:c r="K9" i="1"/>
  <x:c r="L9" i="1"/>
  <x:c r="M9" i="1"/>
  <x:c r="N9" i="1"/>
  <x:c r="O9" i="1"/>
  <x:c r="P9" i="1"/>
  <x:c r="H10" i="1"/>
  <x:c r="I10" i="1"/>
  <x:c r="K10" i="1"/>
  <x:c r="L10" i="1"/>
  <x:c r="M10" i="1"/>
  <x:c r="N10" i="1"/>
  <x:c r="O10" i="1"/>
  <x:c r="P10" i="1"/>
  <x:c r="H11" i="1"/>
  <x:c r="I11" i="1"/>
  <x:c r="K11" i="1"/>
  <x:c r="L11" i="1"/>
  <x:c r="M11" i="1"/>
  <x:c r="N11" i="1"/>
  <x:c r="O11" i="1"/>
  <x:c r="P11" i="1"/>
  <x:c r="H12" i="1"/>
  <x:c r="I12" i="1"/>
  <x:c r="K12" i="1"/>
  <x:c r="L12" i="1"/>
  <x:c r="M12" i="1"/>
  <x:c r="N12" i="1"/>
  <x:c r="O12" i="1"/>
  <x:c r="P12" i="1"/>
  <x:c r="H13" i="1"/>
  <x:c r="I13" i="1"/>
  <x:c r="K13" i="1"/>
  <x:c r="L13" i="1"/>
  <x:c r="M13" i="1"/>
  <x:c r="N13" i="1"/>
  <x:c r="O13" i="1"/>
  <x:c r="P13" i="1"/>
  <x:c r="M14" i="1"/>
  <x:c r="O14" i="1"/>
  <x:c r="F30" i="1"/>
  <x:c r="G30" i="1"/>
  <x:c r="H3" i="9"/>
  <x:c r="I3" i="9"/>
  <x:c r="K3" i="9"/>
  <x:c r="L3" i="9"/>
  <x:c r="M3" i="9"/>
  <x:c r="H4" i="9"/>
  <x:c r="I4" i="9"/>
  <x:c r="K4" i="9"/>
  <x:c r="L4" i="9"/>
  <x:c r="M4" i="9"/>
  <x:c r="N4" i="9"/>
  <x:c r="O4" i="9"/>
  <x:c r="P4" i="9"/>
  <x:c r="H5" i="9"/>
  <x:c r="I5" i="9"/>
  <x:c r="K5" i="9"/>
  <x:c r="L5" i="9"/>
  <x:c r="M5" i="9"/>
  <x:c r="N5" i="9"/>
  <x:c r="O5" i="9"/>
  <x:c r="P5" i="9"/>
  <x:c r="H6" i="9"/>
  <x:c r="I6" i="9"/>
  <x:c r="K6" i="9"/>
  <x:c r="L6" i="9"/>
  <x:c r="M6" i="9"/>
  <x:c r="N6" i="9"/>
  <x:c r="O6" i="9"/>
  <x:c r="P6" i="9"/>
  <x:c r="H7" i="9"/>
  <x:c r="I7" i="9"/>
  <x:c r="K7" i="9"/>
  <x:c r="L7" i="9"/>
  <x:c r="M7" i="9"/>
  <x:c r="N7" i="9"/>
  <x:c r="O7" i="9"/>
  <x:c r="P7" i="9"/>
  <x:c r="H8" i="9"/>
  <x:c r="I8" i="9"/>
  <x:c r="K8" i="9"/>
  <x:c r="L8" i="9"/>
  <x:c r="M8" i="9"/>
  <x:c r="N8" i="9"/>
  <x:c r="O8" i="9"/>
  <x:c r="P8" i="9"/>
  <x:c r="H9" i="9"/>
  <x:c r="I9" i="9"/>
  <x:c r="K9" i="9"/>
  <x:c r="L9" i="9"/>
  <x:c r="M9" i="9"/>
  <x:c r="N9" i="9"/>
  <x:c r="O9" i="9"/>
  <x:c r="P9" i="9"/>
  <x:c r="H10" i="9"/>
  <x:c r="I10" i="9"/>
  <x:c r="K10" i="9"/>
  <x:c r="L10" i="9"/>
  <x:c r="M10" i="9"/>
  <x:c r="N10" i="9"/>
  <x:c r="O10" i="9"/>
  <x:c r="P10" i="9"/>
  <x:c r="H11" i="9"/>
  <x:c r="I11" i="9"/>
  <x:c r="K11" i="9"/>
  <x:c r="L11" i="9"/>
  <x:c r="M11" i="9"/>
  <x:c r="N11" i="9"/>
  <x:c r="O11" i="9"/>
  <x:c r="P11" i="9"/>
  <x:c r="H12" i="9"/>
  <x:c r="I12" i="9"/>
  <x:c r="K12" i="9"/>
  <x:c r="L12" i="9"/>
  <x:c r="M12" i="9"/>
  <x:c r="N12" i="9"/>
  <x:c r="O12" i="9"/>
  <x:c r="P12" i="9"/>
  <x:c r="H13" i="9"/>
  <x:c r="I13" i="9"/>
  <x:c r="K13" i="9"/>
  <x:c r="L13" i="9"/>
  <x:c r="M13" i="9"/>
  <x:c r="N13" i="9"/>
  <x:c r="O13" i="9"/>
  <x:c r="P13" i="9"/>
  <x:c r="M14" i="9"/>
  <x:c r="O14" i="9"/>
  <x:c r="F30" i="9"/>
  <x:c r="G30" i="9"/>
</x:calcChain>
</file>

<file path=xl/sharedStrings.xml><?xml version="1.0" encoding="utf-8"?>
<x:sst xmlns:x="http://schemas.openxmlformats.org/spreadsheetml/2006/main" count="72" uniqueCount="72">
  <x:si>
    <x:t>Michigan</x:t>
  </x:si>
  <x:si>
    <x:r>
      <x:rPr>
        <x:vertAlign val="baseline"/>
        <x:sz val="11"/>
        <x:color theme="1"/>
        <x:rFont val="Calibri"/>
        <x:family val="2"/>
      </x:rPr>
      <x:t>P(</x:t>
    </x:r>
    <x:r>
      <x:rPr>
        <x:i/>
        <x:vertAlign val="baseline"/>
        <x:sz val="11"/>
        <x:color theme="1"/>
        <x:rFont val="Calibri"/>
        <x:family val="2"/>
      </x:rPr>
      <x:t>x</x:t>
    </x:r>
    <x:r>
      <x:rPr>
        <x:vertAlign val="baseline"/>
        <x:sz val="11"/>
        <x:color theme="1"/>
        <x:rFont val="Calibri"/>
        <x:family val="2"/>
      </x:rPr>
      <x:t>; μ) = (e</x:t>
    </x:r>
    <x:r>
      <x:rPr>
        <x:vertAlign val="superscript"/>
        <x:sz val="11"/>
        <x:color theme="1"/>
        <x:rFont val="Calibri"/>
        <x:family val="2"/>
      </x:rPr>
      <x:t>-μ</x:t>
    </x:r>
    <x:r>
      <x:rPr>
        <x:vertAlign val="baseline"/>
        <x:sz val="11"/>
        <x:color theme="1"/>
        <x:rFont val="Calibri"/>
        <x:family val="2"/>
      </x:rPr>
      <x:t>) (μ</x:t>
    </x:r>
    <x:r>
      <x:rPr>
        <x:vertAlign val="superscript"/>
        <x:sz val="11"/>
        <x:color theme="1"/>
        <x:rFont val="Calibri"/>
        <x:family val="2"/>
      </x:rPr>
      <x:t>x</x:t>
    </x:r>
    <x:r>
      <x:rPr>
        <x:vertAlign val="baseline"/>
        <x:sz val="11"/>
        <x:color theme="1"/>
        <x:rFont val="Calibri"/>
        <x:family val="2"/>
      </x:rPr>
      <x:t>) / x!</x:t>
    </x:r>
  </x:si>
  <x:si>
    <x:t>2014-2015 Schedule/Results</x:t>
  </x:si>
  <x:si>
    <x:t>Avg</x:t>
  </x:si>
  <x:si>
    <x:t>Goal Count</x:t>
  </x:si>
  <x:si>
    <x:t>MI Goals</x:t>
  </x:si>
  <x:si>
    <x:t>MI Goals Against</x:t>
  </x:si>
  <x:si>
    <x:t>MI-O vs. WI-D</x:t>
  </x:si>
  <x:si>
    <x:t>MI-D vs. WI-O</x:t>
  </x:si>
  <x:si>
    <x:t>Odds Michigan Scores X Goals and Wins</x:t>
  </x:si>
  <x:si>
    <x:t>Sum</x:t>
  </x:si>
  <x:si>
    <x:t>Odds Wisconsin Scores X Goals and Wins</x:t>
  </x:si>
  <x:si>
    <x:t>Record: 20-14-0</x:t>
  </x:si>
  <x:si>
    <x:t>04 Sat</x:t>
  </x:si>
  <x:si>
    <x:t>L</x:t>
  </x:si>
  <x:si>
    <x:t>at Ferris State (nc)</x:t>
  </x:si>
  <x:si>
    <x:t>06 Mon</x:t>
  </x:si>
  <x:si>
    <x:t>W</x:t>
  </x:si>
  <x:si>
    <x:t>US Under-18 Team (ex)</x:t>
  </x:si>
  <x:si>
    <x:t>09 Thu</x:t>
  </x:si>
  <x:si>
    <x:t>Wilfrid Laurier (ex)</x:t>
  </x:si>
  <x:si>
    <x:t>17 Fri</x:t>
  </x:si>
  <x:si>
    <x:t>New Hampshire (nc)</x:t>
  </x:si>
  <x:si>
    <x:t>18 Sat</x:t>
  </x:si>
  <x:si>
    <x:t>24 Fri</x:t>
  </x:si>
  <x:si>
    <x:t>at Mass.-Lowell (nc)</x:t>
  </x:si>
  <x:si>
    <x:t>25 Sat</x:t>
  </x:si>
  <x:si>
    <x:t>at Boston University (nc)</x:t>
  </x:si>
  <x:si>
    <x:t>31 Fri</x:t>
  </x:si>
  <x:si>
    <x:t>at Michigan Tech (nc)</x:t>
  </x:si>
  <x:si>
    <x:t>01 Sat</x:t>
  </x:si>
  <x:si>
    <x:t>14 Fri</x:t>
  </x:si>
  <x:si>
    <x:t>American Int'l (nc)</x:t>
  </x:si>
  <x:si>
    <x:t>15 Sat</x:t>
  </x:si>
  <x:si>
    <x:t>21 Fri</x:t>
  </x:si>
  <x:si>
    <x:t>Penn State</x:t>
  </x:si>
  <x:si>
    <x:t>22 Sat</x:t>
  </x:si>
  <x:si>
    <x:t>28 Fri</x:t>
  </x:si>
  <x:si>
    <x:t>Rensselaer (nc)</x:t>
  </x:si>
  <x:si>
    <x:t>29 Sat</x:t>
  </x:si>
  <x:si>
    <x:t>05 Fri</x:t>
  </x:si>
  <x:si>
    <x:t>Ohio State</x:t>
  </x:si>
  <x:si>
    <x:t>13 Sat</x:t>
  </x:si>
  <x:si>
    <x:t>at Boston College (nc)</x:t>
  </x:si>
  <x:si>
    <x:t>28 Sun</x:t>
  </x:si>
  <x:si>
    <x:t>vs Michigan Tech (nc)</x:t>
  </x:si>
  <x:si>
    <x:t>29 Mon</x:t>
  </x:si>
  <x:si>
    <x:t>vs Michigan State (nc)</x:t>
  </x:si>
  <x:si>
    <x:t>09 Fri</x:t>
  </x:si>
  <x:si>
    <x:t>Minnesota</x:t>
  </x:si>
  <x:si>
    <x:t>10 Sat</x:t>
  </x:si>
  <x:si>
    <x:t>16 Fri</x:t>
  </x:si>
  <x:si>
    <x:t>at Ohio State</x:t>
  </x:si>
  <x:si>
    <x:t>23 Fri</x:t>
  </x:si>
  <x:si>
    <x:t>at Wisconsin</x:t>
  </x:si>
  <x:si>
    <x:t>24 Sat</x:t>
  </x:si>
  <x:si>
    <x:t>30 Fri</x:t>
  </x:si>
  <x:si>
    <x:t>vs Michigan State</x:t>
  </x:si>
  <x:si>
    <x:t>07 Sat</x:t>
  </x:si>
  <x:si>
    <x:t>13 Fri</x:t>
  </x:si>
  <x:si>
    <x:t>at Minnesota</x:t>
  </x:si>
  <x:si>
    <x:t>14 Sat</x:t>
  </x:si>
  <x:si>
    <x:t>20 Fri</x:t>
  </x:si>
  <x:si>
    <x:t>22 Sun</x:t>
  </x:si>
  <x:si>
    <x:t>27 Fri</x:t>
  </x:si>
  <x:si>
    <x:t>Wisconsin</x:t>
  </x:si>
  <x:si>
    <x:t>28 Sat</x:t>
  </x:si>
  <x:si>
    <x:t>06 Fri</x:t>
  </x:si>
  <x:si>
    <x:t>at Penn State</x:t>
  </x:si>
  <x:si>
    <x:t>at Michigan State</x:t>
  </x:si>
  <x:si>
    <x:t>Michigan State</x:t>
  </x:si>
  <x:si>
    <x:r>
      <x:rPr>
        <x:vertAlign val="baseline"/>
        <x:sz val="11"/>
        <x:color theme="1"/>
        <x:rFont val="Calibri"/>
        <x:family val="2"/>
      </x:rPr>
      <x:t>P(</x:t>
    </x:r>
    <x:r>
      <x:rPr>
        <x:i/>
        <x:vertAlign val="baseline"/>
        <x:sz val="11"/>
        <x:color theme="1"/>
        <x:rFont val="Calibri"/>
        <x:family val="2"/>
      </x:rPr>
      <x:t>x</x:t>
    </x:r>
    <x:r>
      <x:rPr>
        <x:vertAlign val="baseline"/>
        <x:sz val="11"/>
        <x:color theme="1"/>
        <x:rFont val="Calibri"/>
        <x:family val="2"/>
      </x:rPr>
      <x:t>; μ) = (e</x:t>
    </x:r>
    <x:r>
      <x:rPr>
        <x:vertAlign val="superscript"/>
        <x:sz val="11"/>
        <x:color theme="1"/>
        <x:rFont val="Calibri"/>
        <x:family val="2"/>
      </x:rPr>
      <x:t>-μ</x:t>
    </x:r>
    <x:r>
      <x:rPr>
        <x:vertAlign val="baseline"/>
        <x:sz val="11"/>
        <x:color theme="1"/>
        <x:rFont val="Calibri"/>
        <x:family val="2"/>
      </x:rPr>
      <x:t>) (μ</x:t>
    </x:r>
    <x:r>
      <x:rPr>
        <x:vertAlign val="superscript"/>
        <x:sz val="11"/>
        <x:color theme="1"/>
        <x:rFont val="Calibri"/>
        <x:family val="2"/>
      </x:rPr>
      <x:t>x</x:t>
    </x:r>
    <x:r>
      <x:rPr>
        <x:vertAlign val="baseline"/>
        <x:sz val="11"/>
        <x:color theme="1"/>
        <x:rFont val="Calibri"/>
        <x:family val="2"/>
      </x:rPr>
      <x:t>) / x!</x:t>
    </x:r>
  </x:si>
</x:sst>
</file>

<file path=xl/styles.xml><?xml version="1.0" encoding="utf-8"?>
<x:styleSheet xmlns:x14="http://schemas.microsoft.com/office/spreadsheetml/2009/9/main" xmlns:mc="http://schemas.openxmlformats.org/markup-compatibility/2006" xmlns:x14ac="http://schemas.microsoft.com/office/spreadsheetml/2009/9/ac" xmlns:x="http://schemas.openxmlformats.org/spreadsheetml/2006/main" mc:Ignorable="x14ac">
  <x:numFmts count="3">
    <x:numFmt numFmtId="43" formatCode="_(* #,##0.00_);_(* \(#,##0.00\);_(* &quot;-&quot;??_);_(@_)"/>
    <x:numFmt numFmtId="164" formatCode="_(* #,##0.0000_);_(* \(#,##0.0000\);_(* &quot;-&quot;??_);_(@_)"/>
    <x:numFmt numFmtId="165" formatCode="_(* #,##0_);_(* \(#,##0\);_(* &quot;-&quot;??_);_(@_)"/>
  </x:numFmts>
  <x:fonts count="9" x14ac:knownFonts="1">
    <x:font>
      <x:sz val="11"/>
      <x:color theme="1"/>
      <x:name val="Calibri"/>
      <x:family val="2"/>
      <x:scheme val="minor"/>
    </x:font>
    <x:font>
      <x:sz val="11"/>
      <x:color theme="1"/>
      <x:name val="Calibri"/>
      <x:family val="2"/>
      <x:scheme val="minor"/>
    </x:font>
    <x:font>
      <x:b/>
      <x:sz val="24"/>
      <x:color theme="1"/>
      <x:name val="Calibri"/>
      <x:family val="2"/>
      <x:scheme val="minor"/>
    </x:font>
    <x:font>
      <x:b/>
      <x:sz val="18"/>
      <x:color theme="1"/>
      <x:name val="Calibri"/>
      <x:family val="2"/>
      <x:scheme val="minor"/>
    </x:font>
    <x:font>
      <x:b/>
      <x:sz val="11"/>
      <x:color rgb="FF008000"/>
      <x:name val="Calibri"/>
      <x:family val="2"/>
      <x:scheme val="minor"/>
    </x:font>
    <x:font>
      <x:b/>
      <x:sz val="11"/>
      <x:color rgb="FFFFA500"/>
      <x:name val="Calibri"/>
      <x:family val="2"/>
      <x:scheme val="minor"/>
    </x:font>
    <x:font>
      <x:i/>
      <x:sz val="11"/>
      <x:color theme="1"/>
      <x:name val="Calibri"/>
      <x:family val="2"/>
      <x:scheme val="minor"/>
    </x:font>
    <x:font>
      <x:vertAlign val="superscript"/>
      <x:sz val="11"/>
      <x:color theme="1"/>
      <x:name val="Calibri"/>
      <x:family val="2"/>
      <x:scheme val="minor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rgb="FFFFFF00"/>
        <x:bgColor indexed="64"/>
      </x:patternFill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  <x:fill>
      <x:patternFill patternType="solid">
        <x:fgColor rgb="FF5D8AA8"/>
        <x:bgColor rgb="FF5D8AA8"/>
      </x:patternFill>
    </x:fill>
  </x:fills>
  <x:borders count="1">
    <x:border>
      <x:left/>
      <x:right/>
      <x:top/>
      <x:bottom/>
      <x:diagonal/>
    </x:border>
  </x:borders>
  <x:cellStyleXfs count="53">
    <x:xf numFmtId="0" fontId="0" fillId="0" borderId="0"/>
    <x:xf numFmtId="43" fontId="1" fillId="0" borderId="0" applyFont="0" applyFill="0" applyBorder="0" applyAlignment="0" applyProtection="0"/>
    <x:xf numFmtId="9" fontId="1" fillId="0" borderId="0" applyFont="0" applyFill="0" applyBorder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2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10" fontId="0" fillId="0" borderId="0" applyNumberFormat="1" applyFill="1" applyBorder="0" applyAlignment="1" applyProtection="1">
      <x:protection locked="1" hidden="0"/>
    </x:xf>
    <x:xf numFmtId="17" fontId="0" fillId="0" borderId="0" applyNumberFormat="1" applyFill="1" applyBorder="0" applyAlignment="1" applyProtection="1">
      <x:protection locked="1" hidden="0"/>
    </x:xf>
    <x:xf numFmtId="17" fontId="0" fillId="0" borderId="0" applyNumberFormat="1" applyFill="1" applyBorder="0" applyAlignment="1" applyProtection="1">
      <x:protection locked="1" hidden="0"/>
    </x:xf>
    <x:xf numFmtId="0" fontId="5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0" fillId="0" borderId="0" applyNumberFormat="1" applyFill="1" applyBorder="0" applyAlignment="1" applyProtection="1">
      <x:protection locked="1" hidden="0"/>
    </x:xf>
    <x:xf numFmtId="0" fontId="4" fillId="0" borderId="0" applyNumberFormat="1" applyFill="1" applyBorder="0" applyAlignment="1" applyProtection="1">
      <x:protection locked="1" hidden="0"/>
    </x:xf>
    <x:xf numFmtId="164" fontId="0" fillId="0" borderId="0" applyNumberFormat="1" applyFill="1" applyBorder="0" applyAlignment="1" applyProtection="1">
      <x:protection locked="1" hidden="0"/>
    </x:xf>
    <x:xf numFmtId="43" fontId="0" fillId="0" borderId="0" applyNumberFormat="1" applyFill="1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4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165" fontId="0" fillId="0" borderId="0" applyNumberFormat="1" applyFill="1" applyBorder="0" applyAlignment="1" applyProtection="1">
      <x:protection locked="1" hidden="0"/>
    </x:xf>
    <x:xf numFmtId="0" fontId="2" fillId="3" borderId="0" applyNumberFormat="1" applyFill="0" applyBorder="0" applyAlignment="1" applyProtection="1">
      <x:protection locked="1" hidden="0"/>
    </x:xf>
    <x:xf numFmtId="0" fontId="0" fillId="3" borderId="0" applyNumberFormat="1" applyFill="0" applyBorder="0" applyAlignment="1" applyProtection="1">
      <x:protection locked="1" hidden="0"/>
    </x:xf>
    <x:xf numFmtId="0" fontId="8" fillId="3" borderId="0" applyNumberFormat="1" applyFill="0" applyBorder="0" applyAlignment="1" applyProtection="1">
      <x:protection locked="1" hidden="0"/>
    </x:xf>
    <x:xf numFmtId="0" fontId="3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8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2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10" fontId="0" fillId="4" borderId="0" applyNumberFormat="1" applyFill="0" applyBorder="0" applyAlignment="1" applyProtection="1">
      <x:protection locked="1" hidden="0"/>
    </x:xf>
    <x:xf numFmtId="17" fontId="0" fillId="4" borderId="0" applyNumberFormat="1" applyFill="0" applyBorder="0" applyAlignment="1" applyProtection="1">
      <x:protection locked="1" hidden="0"/>
    </x:xf>
    <x:xf numFmtId="17" fontId="0" fillId="4" borderId="0" applyNumberFormat="1" applyFill="0" applyBorder="0" applyAlignment="1" applyProtection="1">
      <x:protection locked="1" hidden="0"/>
    </x:xf>
    <x:xf numFmtId="0" fontId="5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0" fillId="4" borderId="0" applyNumberFormat="1" applyFill="0" applyBorder="0" applyAlignment="1" applyProtection="1">
      <x:protection locked="1" hidden="0"/>
    </x:xf>
    <x:xf numFmtId="0" fontId="4" fillId="4" borderId="0" applyNumberFormat="1" applyFill="0" applyBorder="0" applyAlignment="1" applyProtection="1">
      <x:protection locked="1" hidden="0"/>
    </x:xf>
    <x:xf numFmtId="164" fontId="0" fillId="4" borderId="0" applyNumberFormat="1" applyFill="0" applyBorder="0" applyAlignment="1" applyProtection="1">
      <x:protection locked="1" hidden="0"/>
    </x:xf>
    <x:xf numFmtId="43" fontId="0" fillId="4" borderId="0" applyNumberFormat="1" applyFill="0" applyBorder="0" applyAlignment="1" applyProtection="1">
      <x:protection locked="1" hidden="0"/>
    </x:xf>
    <x:xf numFmtId="17" fontId="0" fillId="3" borderId="0" applyNumberFormat="1" applyFill="0" applyBorder="0" applyAlignment="1" applyProtection="1">
      <x:protection locked="1" hidden="0"/>
    </x:xf>
    <x:xf numFmtId="43" fontId="0" fillId="3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4" fillId="5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0" fontId="0" fillId="5" borderId="0" applyNumberFormat="1" applyFill="0" applyBorder="0" applyAlignment="1" applyProtection="1">
      <x:protection locked="1" hidden="0"/>
    </x:xf>
    <x:xf numFmtId="17" fontId="0" fillId="3" borderId="0" applyNumberFormat="1" applyFill="0" applyBorder="0" applyAlignment="1" applyProtection="1">
      <x:protection locked="1" hidden="0"/>
    </x:xf>
    <x:xf numFmtId="0" fontId="5" fillId="5" borderId="0" applyNumberFormat="1" applyFill="0" applyBorder="0" applyAlignment="1" applyProtection="1">
      <x:protection locked="1" hidden="0"/>
    </x:xf>
    <x:xf numFmtId="17" fontId="0" fillId="5" borderId="0" applyNumberFormat="1" applyFill="0" applyBorder="0" applyAlignment="1" applyProtection="1">
      <x:protection locked="1" hidden="0"/>
    </x:xf>
    <x:xf numFmtId="165" fontId="0" fillId="3" borderId="0" applyNumberFormat="1" applyFill="0" applyBorder="0" applyAlignment="1" applyProtection="1">
      <x:protection locked="1" hidden="0"/>
    </x:xf>
  </x:cellStyleXfs>
  <x:cellXfs count="80">
    <x:xf numFmtId="0" fontId="0" fillId="0" borderId="0" xfId="0"/>
    <x:xf numFmtId="0" fontId="0" fillId="0" borderId="0" xfId="0" applyAlignment="1">
      <x:alignment vertical="center"/>
    </x:xf>
    <x:xf numFmtId="0" fontId="2" fillId="0" borderId="0" xfId="0" applyFont="1" applyAlignment="1">
      <x:alignment vertical="center"/>
    </x:xf>
    <x:xf numFmtId="0" fontId="3" fillId="0" borderId="0" xfId="0" applyFont="1" applyAlignment="1">
      <x:alignment vertical="center"/>
    </x:xf>
    <x:xf numFmtId="0" fontId="0" fillId="0" borderId="0" xfId="0" applyAlignment="1">
      <x:alignment vertical="center" wrapText="1"/>
    </x:xf>
    <x:xf numFmtId="0" fontId="0" fillId="0" borderId="0" xfId="0" applyAlignment="1">
      <x:alignment horizontal="right" vertical="center" wrapText="1"/>
    </x:xf>
    <x:xf numFmtId="17" fontId="0" fillId="0" borderId="0" xfId="0" applyNumberFormat="1" applyAlignment="1">
      <x:alignment vertical="center" wrapText="1"/>
    </x:xf>
    <x:xf numFmtId="0" fontId="0" fillId="0" borderId="0" xfId="0" applyAlignment="1">
      <x:alignment horizontal="center" vertical="center" wrapText="1"/>
    </x:xf>
    <x:xf numFmtId="0" fontId="4" fillId="0" borderId="0" xfId="0" applyFont="1" applyAlignment="1">
      <x:alignment horizontal="center" vertical="center" wrapText="1"/>
    </x:xf>
    <x:xf numFmtId="0" fontId="0" fillId="0" borderId="0" xfId="0" applyAlignment="1">
      <x:alignment horizontal="left" vertical="center"/>
    </x:xf>
    <x:xf numFmtId="0" fontId="5" fillId="0" borderId="0" xfId="0" applyFont="1" applyAlignment="1">
      <x:alignment horizontal="center" vertical="center" wrapText="1"/>
    </x:xf>
    <x:xf numFmtId="0" fontId="0" fillId="0" borderId="0" xfId="0" applyAlignment="1">
      <x:alignment wrapText="1"/>
    </x:xf>
    <x:xf numFmtId="0" fontId="0" fillId="0" borderId="0" xfId="0" applyAlignment="1"/>
    <x:xf numFmtId="17" fontId="0" fillId="0" borderId="0" xfId="0" applyNumberFormat="1" applyAlignment="1">
      <x:alignment vertical="center"/>
    </x:xf>
    <x:xf numFmtId="2" fontId="0" fillId="0" borderId="0" xfId="0" applyNumberFormat="1" applyAlignment="1">
      <x:alignment vertical="center"/>
    </x:xf>
    <x:xf numFmtId="43" fontId="0" fillId="0" borderId="0" xfId="1" applyFont="1" applyAlignment="1"/>
    <x:xf numFmtId="164" fontId="0" fillId="0" borderId="0" xfId="1" applyNumberFormat="1" applyFont="1" applyAlignment="1"/>
    <x:xf numFmtId="10" fontId="0" fillId="0" borderId="0" xfId="2" applyNumberFormat="1" applyFont="1" applyAlignment="1"/>
    <x:xf numFmtId="10" fontId="0" fillId="0" borderId="0" xfId="0" applyNumberFormat="1" applyAlignment="1"/>
    <x:xf numFmtId="43" fontId="0" fillId="0" borderId="0" xfId="0" applyNumberFormat="1" applyAlignment="1"/>
    <x:xf numFmtId="43" fontId="0" fillId="0" borderId="0" xfId="1" applyFont="1" applyAlignment="1">
      <x:alignment vertical="center" wrapText="1"/>
    </x:xf>
    <x:xf numFmtId="0" fontId="0" fillId="2" borderId="0" xfId="0" applyFill="1" applyAlignment="1">
      <x:alignment vertical="center" wrapText="1"/>
    </x:xf>
    <x:xf numFmtId="0" fontId="4" fillId="2" borderId="0" xfId="0" applyFont="1" applyFill="1" applyAlignment="1">
      <x:alignment horizontal="center" vertical="center" wrapText="1"/>
    </x:xf>
    <x:xf numFmtId="0" fontId="0" fillId="2" borderId="0" xfId="0" applyFill="1" applyAlignment="1">
      <x:alignment horizontal="right" vertical="center" wrapText="1"/>
    </x:xf>
    <x:xf numFmtId="0" fontId="0" fillId="2" borderId="0" xfId="0" applyFill="1" applyAlignment="1">
      <x:alignment horizontal="left" vertical="center"/>
    </x:xf>
    <x:xf numFmtId="0" fontId="0" fillId="2" borderId="0" xfId="0" applyFill="1"/>
    <x:xf numFmtId="165" fontId="0" fillId="0" borderId="0" xfId="1" applyNumberFormat="1" applyFont="1" applyAlignment="1">
      <x:alignment vertical="center"/>
    </x:xf>
    <x:xf numFmtId="0" fontId="5" fillId="2" borderId="0" xfId="0" applyFont="1" applyFill="1" applyAlignment="1">
      <x:alignment horizontal="center" vertic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0" fillId="0" borderId="0" xfId="0" applyNumberFormat="1" applyFill="1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7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5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0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4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64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3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" fillId="2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5" fontId="0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2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8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0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0" fillId="4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7" fontId="0" fillId="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5" fillId="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0" fillId="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4" fillId="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64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3" fontId="0" fillId="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0" fillId="3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43" fontId="0" fillId="3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0" fontId="4" fillId="5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right" vertical="center" textRotation="0" wrapText="1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0"/>
    </x:xf>
    <x:xf numFmtId="0" fontId="0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7" fontId="0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5" fillId="5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17" fontId="0" fillId="5" borderId="0" xfId="0" applyNumberFormat="1" applyFill="0" applyBorder="0" applyAlignment="1" applyProtection="1">
      <x:alignment horizontal="general" vertical="center" textRotation="0" wrapText="1" indent="0" relativeIndent="0" justifyLastLine="0" shrinkToFit="0" readingOrder="0"/>
      <x:protection locked="1" hidden="0"/>
    </x:xf>
    <x:xf numFmtId="165" fontId="0" fillId="3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0"/>
    </x:xf>
  </x:cellXfs>
  <x:cellStyles count="3">
    <x:cellStyle name="Comma" xfId="1" builtinId="3"/>
    <x:cellStyle name="Normal" xfId="0" builtinId="0"/>
    <x:cellStyle name="Percent" xfId="2" builtinId="5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calcChain" Target="calcChain.xml" Id="rId8" /><Relationship Type="http://schemas.openxmlformats.org/officeDocument/2006/relationships/worksheet" Target="worksheets/sheet1.xml" Id="rId3" /><Relationship Type="http://schemas.openxmlformats.org/officeDocument/2006/relationships/sharedStrings" Target="sharedStrings.xml" Id="rId7" /><Relationship Type="http://schemas.openxmlformats.org/officeDocument/2006/relationships/chartsheet" Target="chartsheets/sheet2.xml" Id="rId2" /><Relationship Type="http://schemas.openxmlformats.org/officeDocument/2006/relationships/chartsheet" Target="chartsheets/sheet1.xml" Id="rId1" /><Relationship Type="http://schemas.openxmlformats.org/officeDocument/2006/relationships/styles" Target="styles.xml" Id="rId6" /><Relationship Type="http://schemas.openxmlformats.org/officeDocument/2006/relationships/theme" Target="theme/theme1.xml" Id="rId5" /><Relationship Type="http://schemas.openxmlformats.org/officeDocument/2006/relationships/worksheet" Target="/xl/worksheets/sheet3.xml" Id="rId9" 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Running Total of Odds</a:t>
            </a:r>
            <a:r>
              <a:rPr lang="en-US" baseline="0"/>
              <a:t> of Team Scoring X Goals and Winning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Michigan!$M$2</c:f>
              <c:strCache>
                <c:ptCount val="1"/>
                <c:pt idx="0">
                  <c:v>Odds Michigan Scores X Goals and Wins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pPr>
              <a:solidFill>
                <a:schemeClr val="tx2"/>
              </a:solidFill>
              <a:ln>
                <a:solidFill>
                  <a:schemeClr val="tx2"/>
                </a:solidFill>
              </a:ln>
            </c:spPr>
          </c:marker>
          <c:cat>
            <c:numRef>
              <c:f>Michigan!$G$3:$G$13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Michigan!$N$3:$N$13</c:f>
              <c:numCache>
                <c:formatCode>0.00%</c:formatCode>
                <c:ptCount val="11"/>
                <c:pt idx="0">
                  <c:v>0</c:v>
                </c:pt>
                <c:pt idx="1">
                  <c:v>1.0157020853906544E-2</c:v>
                </c:pt>
                <c:pt idx="2">
                  <c:v>6.7150482584006577E-2</c:v>
                </c:pt>
                <c:pt idx="3">
                  <c:v>0.18906389578902577</c:v>
                </c:pt>
                <c:pt idx="4">
                  <c:v>0.340009793865236</c:v>
                </c:pt>
                <c:pt idx="5">
                  <c:v>0.47052220203710504</c:v>
                </c:pt>
                <c:pt idx="6">
                  <c:v>0.55804794035559779</c:v>
                </c:pt>
                <c:pt idx="7">
                  <c:v>0.60658476938233818</c:v>
                </c:pt>
                <c:pt idx="8">
                  <c:v>0.62975586597031208</c:v>
                </c:pt>
                <c:pt idx="9">
                  <c:v>0.63952652390056131</c:v>
                </c:pt>
                <c:pt idx="10">
                  <c:v>0.64322782356039798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Michigan!$O$2</c:f>
              <c:strCache>
                <c:ptCount val="1"/>
                <c:pt idx="0">
                  <c:v>Odds Wisconsin Scores X Goals and Wins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Michigan!$P$3:$P$13</c:f>
              <c:numCache>
                <c:formatCode>0.00%</c:formatCode>
                <c:ptCount val="11"/>
                <c:pt idx="0" formatCode="General">
                  <c:v>0</c:v>
                </c:pt>
                <c:pt idx="1">
                  <c:v>2.557959881613181E-2</c:v>
                </c:pt>
                <c:pt idx="2">
                  <c:v>9.3077775768989804E-2</c:v>
                </c:pt>
                <c:pt idx="3">
                  <c:v>0.18319239543186566</c:v>
                </c:pt>
                <c:pt idx="4">
                  <c:v>0.26102408525646797</c:v>
                </c:pt>
                <c:pt idx="5">
                  <c:v>0.31058955624999401</c:v>
                </c:pt>
                <c:pt idx="6">
                  <c:v>0.33575391183982312</c:v>
                </c:pt>
                <c:pt idx="7">
                  <c:v>0.34646541627244487</c:v>
                </c:pt>
                <c:pt idx="8">
                  <c:v>0.35041949966388253</c:v>
                </c:pt>
                <c:pt idx="9">
                  <c:v>0.35171448919184684</c:v>
                </c:pt>
                <c:pt idx="10">
                  <c:v>0.3520966149751516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90848"/>
        <c:axId val="107405312"/>
      </c:lineChart>
      <c:catAx>
        <c:axId val="10739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405312"/>
        <c:crosses val="autoZero"/>
        <c:auto val="1"/>
        <c:lblAlgn val="ctr"/>
        <c:lblOffset val="100"/>
        <c:noMultiLvlLbl val="0"/>
      </c:catAx>
      <c:valAx>
        <c:axId val="107405312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073908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Odds</a:t>
            </a:r>
            <a:r>
              <a:rPr lang="en-US" baseline="0"/>
              <a:t> of Team Scoring X Goals and Winning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Michigan!$M$2</c:f>
              <c:strCache>
                <c:ptCount val="1"/>
                <c:pt idx="0">
                  <c:v>Odds Michigan Scores X Goals and Wins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Michigan!$G$3:$G$13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cat>
          <c:val>
            <c:numRef>
              <c:f>Michigan!$M$3:$M$13</c:f>
              <c:numCache>
                <c:formatCode>0.00%</c:formatCode>
                <c:ptCount val="11"/>
                <c:pt idx="0">
                  <c:v>0</c:v>
                </c:pt>
                <c:pt idx="1">
                  <c:v>1.0157020853906544E-2</c:v>
                </c:pt>
                <c:pt idx="2">
                  <c:v>5.6993461730100038E-2</c:v>
                </c:pt>
                <c:pt idx="3">
                  <c:v>0.12191341320501918</c:v>
                </c:pt>
                <c:pt idx="4">
                  <c:v>0.15094589807621026</c:v>
                </c:pt>
                <c:pt idx="5">
                  <c:v>0.13051240817186902</c:v>
                </c:pt>
                <c:pt idx="6">
                  <c:v>8.7525738318492696E-2</c:v>
                </c:pt>
                <c:pt idx="7">
                  <c:v>4.8536829026740419E-2</c:v>
                </c:pt>
                <c:pt idx="8">
                  <c:v>2.3171096587973918E-2</c:v>
                </c:pt>
                <c:pt idx="9">
                  <c:v>9.7706579302492061E-3</c:v>
                </c:pt>
                <c:pt idx="10">
                  <c:v>3.7012996598366835E-3</c:v>
                </c:pt>
              </c:numCache>
            </c:numRef>
          </c:val>
        </c:ser>
        <c:ser>
          <c:idx val="1"/>
          <c:order val="1"/>
          <c:tx>
            <c:strRef>
              <c:f>Michigan!$O$2</c:f>
              <c:strCache>
                <c:ptCount val="1"/>
                <c:pt idx="0">
                  <c:v>Odds Wisconsin Scores X Goals and Wins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val>
            <c:numRef>
              <c:f>Michigan!$O$3:$O$13</c:f>
              <c:numCache>
                <c:formatCode>0.00%</c:formatCode>
                <c:ptCount val="11"/>
                <c:pt idx="0">
                  <c:v>0</c:v>
                </c:pt>
                <c:pt idx="1">
                  <c:v>2.557959881613181E-2</c:v>
                </c:pt>
                <c:pt idx="2">
                  <c:v>6.7498176952857994E-2</c:v>
                </c:pt>
                <c:pt idx="3">
                  <c:v>9.0114619662875872E-2</c:v>
                </c:pt>
                <c:pt idx="4">
                  <c:v>7.7831689824602326E-2</c:v>
                </c:pt>
                <c:pt idx="5">
                  <c:v>4.9565470993526033E-2</c:v>
                </c:pt>
                <c:pt idx="6">
                  <c:v>2.5164355589829095E-2</c:v>
                </c:pt>
                <c:pt idx="7">
                  <c:v>1.0711504432621755E-2</c:v>
                </c:pt>
                <c:pt idx="8">
                  <c:v>3.9540833914376789E-3</c:v>
                </c:pt>
                <c:pt idx="9">
                  <c:v>1.2949895279643021E-3</c:v>
                </c:pt>
                <c:pt idx="10">
                  <c:v>3.8212578330474044E-4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947904"/>
        <c:axId val="107949440"/>
      </c:barChart>
      <c:catAx>
        <c:axId val="107947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7949440"/>
        <c:crosses val="autoZero"/>
        <c:auto val="1"/>
        <c:lblAlgn val="ctr"/>
        <c:lblOffset val="100"/>
        <c:noMultiLvlLbl val="0"/>
      </c:catAx>
      <c:valAx>
        <c:axId val="107949440"/>
        <c:scaling>
          <c:orientation val="minMax"/>
        </c:scaling>
        <c:delete val="0"/>
        <c:axPos val="l"/>
        <c:majorGridlines/>
        <c:numFmt formatCode="0.00%" sourceLinked="1"/>
        <c:majorTickMark val="out"/>
        <c:minorTickMark val="none"/>
        <c:tickLblPos val="nextTo"/>
        <c:crossAx val="1079479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0.08654</cdr:x>
      <cdr:y>0.12287</cdr:y>
    </cdr:from>
    <cdr:to>
      <cdr:x>0.41346</cdr:x>
      <cdr:y>0.18336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50094" y="773906"/>
          <a:ext cx="2833687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*Accounts for 99.5% of </a:t>
          </a:r>
          <a:r>
            <a:rPr lang="en-US" sz="1100" baseline="0"/>
            <a:t>outcomes.</a:t>
          </a:r>
          <a:endParaRPr 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A1:P53"/>
  <x:sheetViews>
    <x:sheetView tabSelected="1" workbookViewId="0"/>
  </x:sheetViews>
  <x:sheetFormatPr defaultColWidth="9.140625" defaultRowHeight="15" x14ac:dyDescent="0.25"/>
  <x:cols>
    <x:col min="1" max="1" width="42.570312" style="28" bestFit="1" customWidth="1"/>
    <x:col min="2" max="2" width="7.710938" style="28" bestFit="1" customWidth="1"/>
    <x:col min="3" max="3" width="5.285156" style="28" bestFit="1" customWidth="1"/>
    <x:col min="4" max="4" width="4.570312" style="28" bestFit="1" customWidth="1"/>
    <x:col min="5" max="5" width="24.140625" style="28" bestFit="1" customWidth="1"/>
    <x:col min="6" max="6" width="9.710938" style="28" customWidth="1"/>
    <x:col min="7" max="7" width="10.710938" style="28" bestFit="1" customWidth="1"/>
    <x:col min="8" max="8" width="10" style="28" bestFit="1" customWidth="1"/>
    <x:col min="9" max="10" width="17.285156" style="28" customWidth="1"/>
    <x:col min="11" max="12" width="14.285156" style="28" bestFit="1" customWidth="1"/>
    <x:col min="13" max="13" width="9.710938" style="28" bestFit="1" customWidth="1"/>
    <x:col min="14" max="14" width="7.710938" style="28" bestFit="1" customWidth="1"/>
    <x:col min="15" max="15" width="10" style="28" customWidth="1"/>
    <x:col min="16" max="16" width="7.710938" style="28" bestFit="1" customWidth="1"/>
    <x:col min="17" max="16384" width="9.140625" style="28" customWidth="1"/>
  </x:cols>
  <x:sheetData>
    <x:row r="1" spans="1:16" customFormat="1" ht="31.5" customHeight="1" x14ac:dyDescent="0.25">
      <x:c r="A1" s="29" t="s">
        <x:v>0</x:v>
      </x:c>
      <x:c r="G1" s="28" t="s">
        <x:v>1</x:v>
      </x:c>
    </x:row>
    <x:row r="2" spans="1:16" customFormat="1" ht="75" customHeight="1" x14ac:dyDescent="0.25">
      <x:c r="A2" s="30" t="s">
        <x:v>2</x:v>
      </x:c>
      <x:c r="C2" s="28" t="s">
        <x:v>3</x:v>
      </x:c>
      <x:c r="D2" s="28" t="s">
        <x:v>3</x:v>
      </x:c>
      <x:c r="G2" s="28" t="s">
        <x:v>4</x:v>
      </x:c>
      <x:c r="H2" s="28" t="s">
        <x:v>5</x:v>
      </x:c>
      <x:c r="I2" s="28" t="s">
        <x:v>6</x:v>
      </x:c>
      <x:c r="K2" s="28" t="s">
        <x:v>7</x:v>
      </x:c>
      <x:c r="L2" s="28" t="s">
        <x:v>8</x:v>
      </x:c>
      <x:c r="M2" s="31" t="s">
        <x:v>9</x:v>
      </x:c>
      <x:c r="N2" s="31" t="s">
        <x:v>10</x:v>
      </x:c>
      <x:c r="O2" s="31" t="s">
        <x:v>11</x:v>
      </x:c>
      <x:c r="P2" s="31" t="s">
        <x:v>10</x:v>
      </x:c>
    </x:row>
    <x:row r="3" spans="1:16" customFormat="1" ht="15" customHeight="1" x14ac:dyDescent="0.25">
      <x:c r="A3" s="32" t="s"/>
      <x:c r="C3" s="33" t="n">
        <x:v>3.88</x:v>
      </x:c>
      <x:c r="D3" s="33" t="n">
        <x:v>2.97</x:v>
      </x:c>
      <x:c r="E3" s="34" t="s">
        <x:v>12</x:v>
      </x:c>
      <x:c r="F3" s="32" t="s"/>
      <x:c r="G3" s="28" t="n">
        <x:v>0</x:v>
      </x:c>
      <x:c r="H3" s="35">
        <x:f>(2.71828^(-$C$3))*($C$3^G3)/(FACT(G3))</x:f>
      </x:c>
      <x:c r="I3" s="35">
        <x:f>(2.71828^(-$D$3))*($D$3^G3)/(FACT(G3))</x:f>
      </x:c>
      <x:c r="J3" s="35" t="s"/>
      <x:c r="K3" s="35">
        <x:f>(H3+Wisconsin!I3)/2</x:f>
      </x:c>
      <x:c r="L3" s="35">
        <x:f>(I3+Wisconsin!H3)/2</x:f>
      </x:c>
      <x:c r="M3" s="35">
        <x:f>0</x:f>
      </x:c>
      <x:c r="N3" s="35" t="n">
        <x:v>0</x:v>
      </x:c>
      <x:c r="O3" s="35" t="n">
        <x:v>0</x:v>
      </x:c>
      <x:c r="P3" s="28" t="n">
        <x:v>0</x:v>
      </x:c>
    </x:row>
    <x:row r="4" spans="1:16" customFormat="1" ht="15" customHeight="1" x14ac:dyDescent="0.25">
      <x:c r="A4" s="36">
        <x:v>41913</x:v>
      </x:c>
      <x:c r="B4" s="36" t="s"/>
      <x:c r="C4" s="36" t="s"/>
      <x:c r="D4" s="36" t="s"/>
      <x:c r="E4" s="36" t="s"/>
      <x:c r="F4" s="37" t="s"/>
      <x:c r="G4" s="28" t="n">
        <x:v>1</x:v>
      </x:c>
      <x:c r="H4" s="35">
        <x:f>(2.71828^(-$C$3))*($C$3^G4)/(FACT(G4))</x:f>
      </x:c>
      <x:c r="I4" s="35">
        <x:f>(2.71828^(-$D$3))*($D$3^G4)/(FACT(G4))</x:f>
      </x:c>
      <x:c r="J4" s="35" t="s"/>
      <x:c r="K4" s="35">
        <x:f>(H4+Wisconsin!I4)/2</x:f>
      </x:c>
      <x:c r="L4" s="35">
        <x:f>(I4+Wisconsin!H4)/2</x:f>
      </x:c>
      <x:c r="M4" s="35">
        <x:f>K4*L3</x:f>
      </x:c>
      <x:c r="N4" s="35">
        <x:f>SUM($M$3:M4)</x:f>
      </x:c>
      <x:c r="O4" s="35">
        <x:f>L4*SUM($K$3:K4)</x:f>
      </x:c>
      <x:c r="P4" s="35">
        <x:f>SUM($O$3:O4)</x:f>
      </x:c>
    </x:row>
    <x:row r="5" spans="1:16" x14ac:dyDescent="0.25">
      <x:c r="A5" s="34" t="s">
        <x:v>13</x:v>
      </x:c>
      <x:c r="B5" s="38" t="s">
        <x:v>14</x:v>
      </x:c>
      <x:c r="C5" s="39" t="n">
        <x:v>3</x:v>
      </x:c>
      <x:c r="D5" s="40" t="n">
        <x:v>-4</x:v>
      </x:c>
      <x:c r="E5" s="28" t="s">
        <x:v>15</x:v>
      </x:c>
      <x:c r="G5" s="28" t="n">
        <x:v>2</x:v>
      </x:c>
      <x:c r="H5" s="35">
        <x:f>(2.71828^(-$C$3))*($C$3^G5)/(FACT(G5))</x:f>
      </x:c>
      <x:c r="I5" s="35">
        <x:f>(2.71828^(-$D$3))*($D$3^G5)/(FACT(G5))</x:f>
      </x:c>
      <x:c r="J5" s="35" t="s"/>
      <x:c r="K5" s="35">
        <x:f>(H5+Wisconsin!I5)/2</x:f>
      </x:c>
      <x:c r="L5" s="35">
        <x:f>(I5+Wisconsin!H5)/2</x:f>
      </x:c>
      <x:c r="M5" s="35">
        <x:f>K5*(SUM($L$3:L4))</x:f>
      </x:c>
      <x:c r="N5" s="35">
        <x:f>SUM($M$3:M5)</x:f>
      </x:c>
      <x:c r="O5" s="35">
        <x:f>L5*SUM($K$3:K5)</x:f>
      </x:c>
      <x:c r="P5" s="35">
        <x:f>SUM($O$3:O5)</x:f>
      </x:c>
    </x:row>
    <x:row r="6" spans="1:16" customFormat="1" ht="15" customHeight="1" x14ac:dyDescent="0.25">
      <x:c r="A6" s="34" t="s">
        <x:v>16</x:v>
      </x:c>
      <x:c r="B6" s="41" t="s">
        <x:v>17</x:v>
      </x:c>
      <x:c r="C6" s="39" t="n">
        <x:v>7</x:v>
      </x:c>
      <x:c r="D6" s="40" t="n">
        <x:v>-4</x:v>
      </x:c>
      <x:c r="E6" s="32" t="s">
        <x:v>18</x:v>
      </x:c>
      <x:c r="G6" s="28" t="n">
        <x:v>3</x:v>
      </x:c>
      <x:c r="H6" s="35">
        <x:f>(2.71828^(-$C$3))*($C$3^G6)/(FACT(G6))</x:f>
      </x:c>
      <x:c r="I6" s="35">
        <x:f>(2.71828^(-$D$3))*($D$3^G6)/(FACT(G6))</x:f>
      </x:c>
      <x:c r="J6" s="35" t="s"/>
      <x:c r="K6" s="35">
        <x:f>(H6+Wisconsin!I6)/2</x:f>
      </x:c>
      <x:c r="L6" s="35">
        <x:f>(I6+Wisconsin!H6)/2</x:f>
      </x:c>
      <x:c r="M6" s="35">
        <x:f>K6*(SUM($L$3:L5))</x:f>
      </x:c>
      <x:c r="N6" s="35">
        <x:f>SUM($M$3:M6)</x:f>
      </x:c>
      <x:c r="O6" s="35">
        <x:f>L6*SUM($K$3:K6)</x:f>
      </x:c>
      <x:c r="P6" s="35">
        <x:f>SUM($O$3:O6)</x:f>
      </x:c>
    </x:row>
    <x:row r="7" spans="1:16" customFormat="1" ht="15" customHeight="1" x14ac:dyDescent="0.25">
      <x:c r="A7" s="34" t="s">
        <x:v>19</x:v>
      </x:c>
      <x:c r="B7" s="41" t="s">
        <x:v>17</x:v>
      </x:c>
      <x:c r="C7" s="39" t="n">
        <x:v>5</x:v>
      </x:c>
      <x:c r="D7" s="40" t="n">
        <x:v>-2</x:v>
      </x:c>
      <x:c r="E7" s="32" t="s">
        <x:v>20</x:v>
      </x:c>
      <x:c r="G7" s="28" t="n">
        <x:v>4</x:v>
      </x:c>
      <x:c r="H7" s="35">
        <x:f>(2.71828^(-$C$3))*($C$3^G7)/(FACT(G7))</x:f>
      </x:c>
      <x:c r="I7" s="35">
        <x:f>(2.71828^(-$D$3))*($D$3^G7)/(FACT(G7))</x:f>
      </x:c>
      <x:c r="J7" s="35" t="s"/>
      <x:c r="K7" s="35">
        <x:f>(H7+Wisconsin!I7)/2</x:f>
      </x:c>
      <x:c r="L7" s="35">
        <x:f>(I7+Wisconsin!H7)/2</x:f>
      </x:c>
      <x:c r="M7" s="35">
        <x:f>K7*(SUM($L$3:L6))</x:f>
      </x:c>
      <x:c r="N7" s="35">
        <x:f>SUM($M$3:M7)</x:f>
      </x:c>
      <x:c r="O7" s="35">
        <x:f>L7*SUM($K$3:K7)</x:f>
      </x:c>
      <x:c r="P7" s="35">
        <x:f>SUM($O$3:O7)</x:f>
      </x:c>
    </x:row>
    <x:row r="8" spans="1:16" x14ac:dyDescent="0.25">
      <x:c r="A8" s="34" t="s">
        <x:v>21</x:v>
      </x:c>
      <x:c r="B8" s="38" t="s">
        <x:v>14</x:v>
      </x:c>
      <x:c r="C8" s="39" t="n">
        <x:v>1</x:v>
      </x:c>
      <x:c r="D8" s="40" t="n">
        <x:v>-5</x:v>
      </x:c>
      <x:c r="E8" s="28" t="s">
        <x:v>22</x:v>
      </x:c>
      <x:c r="G8" s="28" t="n">
        <x:v>5</x:v>
      </x:c>
      <x:c r="H8" s="35">
        <x:f>(2.71828^(-$C$3))*($C$3^G8)/(FACT(G8))</x:f>
      </x:c>
      <x:c r="I8" s="35">
        <x:f>(2.71828^(-$D$3))*($D$3^G8)/(FACT(G8))</x:f>
      </x:c>
      <x:c r="J8" s="35" t="s"/>
      <x:c r="K8" s="35">
        <x:f>(H8+Wisconsin!I8)/2</x:f>
      </x:c>
      <x:c r="L8" s="35">
        <x:f>(I8+Wisconsin!H8)/2</x:f>
      </x:c>
      <x:c r="M8" s="35">
        <x:f>K8*(SUM($L$3:L7))</x:f>
      </x:c>
      <x:c r="N8" s="35">
        <x:f>SUM($M$3:M8)</x:f>
      </x:c>
      <x:c r="O8" s="35">
        <x:f>L8*SUM($K$3:K8)</x:f>
      </x:c>
      <x:c r="P8" s="35">
        <x:f>SUM($O$3:O8)</x:f>
      </x:c>
    </x:row>
    <x:row r="9" spans="1:16" x14ac:dyDescent="0.25">
      <x:c r="A9" s="34" t="s">
        <x:v>23</x:v>
      </x:c>
      <x:c r="B9" s="41" t="s">
        <x:v>17</x:v>
      </x:c>
      <x:c r="C9" s="39" t="n">
        <x:v>2</x:v>
      </x:c>
      <x:c r="D9" s="40" t="n">
        <x:v>-1</x:v>
      </x:c>
      <x:c r="E9" s="28" t="s">
        <x:v>22</x:v>
      </x:c>
      <x:c r="G9" s="28" t="n">
        <x:v>6</x:v>
      </x:c>
      <x:c r="H9" s="35">
        <x:f>(2.71828^(-$C$3))*($C$3^G9)/(FACT(G9))</x:f>
      </x:c>
      <x:c r="I9" s="35">
        <x:f>(2.71828^(-$D$3))*($D$3^G9)/(FACT(G9))</x:f>
      </x:c>
      <x:c r="J9" s="35" t="s"/>
      <x:c r="K9" s="35">
        <x:f>(H9+Wisconsin!I9)/2</x:f>
      </x:c>
      <x:c r="L9" s="35">
        <x:f>(I9+Wisconsin!H9)/2</x:f>
      </x:c>
      <x:c r="M9" s="35">
        <x:f>K9*(SUM($L$3:L8))</x:f>
      </x:c>
      <x:c r="N9" s="35">
        <x:f>SUM($M$3:M9)</x:f>
      </x:c>
      <x:c r="O9" s="35">
        <x:f>L9*SUM($K$3:K9)</x:f>
      </x:c>
      <x:c r="P9" s="35">
        <x:f>SUM($O$3:O9)</x:f>
      </x:c>
    </x:row>
    <x:row r="10" spans="1:16" customFormat="1" ht="15" customHeight="1" x14ac:dyDescent="0.25">
      <x:c r="A10" s="34" t="s">
        <x:v>24</x:v>
      </x:c>
      <x:c r="B10" s="41" t="s">
        <x:v>17</x:v>
      </x:c>
      <x:c r="C10" s="39" t="n">
        <x:v>8</x:v>
      </x:c>
      <x:c r="D10" s="40" t="n">
        <x:v>-4</x:v>
      </x:c>
      <x:c r="E10" s="28" t="s">
        <x:v>25</x:v>
      </x:c>
      <x:c r="F10" s="37" t="s"/>
      <x:c r="G10" s="28" t="n">
        <x:v>7</x:v>
      </x:c>
      <x:c r="H10" s="35">
        <x:f>(2.71828^(-$C$3))*($C$3^G10)/(FACT(G10))</x:f>
      </x:c>
      <x:c r="I10" s="35">
        <x:f>(2.71828^(-$D$3))*($D$3^G10)/(FACT(G10))</x:f>
      </x:c>
      <x:c r="J10" s="35" t="s"/>
      <x:c r="K10" s="35">
        <x:f>(H10+Wisconsin!I10)/2</x:f>
      </x:c>
      <x:c r="L10" s="35">
        <x:f>(I10+Wisconsin!H10)/2</x:f>
      </x:c>
      <x:c r="M10" s="35">
        <x:f>K10*(SUM($L$3:L9))</x:f>
      </x:c>
      <x:c r="N10" s="35">
        <x:f>SUM($M$3:M10)</x:f>
      </x:c>
      <x:c r="O10" s="35">
        <x:f>L10*SUM($K$3:K10)</x:f>
      </x:c>
      <x:c r="P10" s="35">
        <x:f>SUM($O$3:O10)</x:f>
      </x:c>
    </x:row>
    <x:row r="11" spans="1:16" x14ac:dyDescent="0.25">
      <x:c r="A11" s="34" t="s">
        <x:v>26</x:v>
      </x:c>
      <x:c r="B11" s="38" t="s">
        <x:v>14</x:v>
      </x:c>
      <x:c r="C11" s="39" t="n">
        <x:v>2</x:v>
      </x:c>
      <x:c r="D11" s="40" t="n">
        <x:v>-3</x:v>
      </x:c>
      <x:c r="E11" s="28" t="s">
        <x:v>27</x:v>
      </x:c>
      <x:c r="G11" s="28" t="n">
        <x:v>8</x:v>
      </x:c>
      <x:c r="H11" s="35">
        <x:f>(2.71828^(-$C$3))*($C$3^G11)/(FACT(G11))</x:f>
      </x:c>
      <x:c r="I11" s="35">
        <x:f>(2.71828^(-$D$3))*($D$3^G11)/(FACT(G11))</x:f>
      </x:c>
      <x:c r="J11" s="35" t="s"/>
      <x:c r="K11" s="35">
        <x:f>(H11+Wisconsin!I11)/2</x:f>
      </x:c>
      <x:c r="L11" s="35">
        <x:f>(I11+Wisconsin!H11)/2</x:f>
      </x:c>
      <x:c r="M11" s="35">
        <x:f>K11*(SUM($L$3:L10))</x:f>
      </x:c>
      <x:c r="N11" s="35">
        <x:f>SUM($M$3:M11)</x:f>
      </x:c>
      <x:c r="O11" s="35">
        <x:f>L11*SUM($K$3:K11)</x:f>
      </x:c>
      <x:c r="P11" s="35">
        <x:f>SUM($O$3:O11)</x:f>
      </x:c>
    </x:row>
    <x:row r="12" spans="1:16" customFormat="1" ht="15" customHeight="1" x14ac:dyDescent="0.25">
      <x:c r="A12" s="34" t="s">
        <x:v>28</x:v>
      </x:c>
      <x:c r="B12" s="38" t="s">
        <x:v>14</x:v>
      </x:c>
      <x:c r="C12" s="39" t="n">
        <x:v>1</x:v>
      </x:c>
      <x:c r="D12" s="40" t="n">
        <x:v>-4</x:v>
      </x:c>
      <x:c r="E12" s="28" t="s">
        <x:v>29</x:v>
      </x:c>
      <x:c r="G12" s="28" t="n">
        <x:v>9</x:v>
      </x:c>
      <x:c r="H12" s="35">
        <x:f>(2.71828^(-$C$3))*($C$3^G12)/(FACT(G12))</x:f>
      </x:c>
      <x:c r="I12" s="35">
        <x:f>(2.71828^(-$D$3))*($D$3^G12)/(FACT(G12))</x:f>
      </x:c>
      <x:c r="J12" s="35" t="s"/>
      <x:c r="K12" s="35">
        <x:f>(H12+Wisconsin!I12)/2</x:f>
      </x:c>
      <x:c r="L12" s="35">
        <x:f>(I12+Wisconsin!H12)/2</x:f>
      </x:c>
      <x:c r="M12" s="35">
        <x:f>K12*(SUM($L$3:L11))</x:f>
      </x:c>
      <x:c r="N12" s="35">
        <x:f>SUM($M$3:M12)</x:f>
      </x:c>
      <x:c r="O12" s="35">
        <x:f>L12*SUM($K$3:K12)</x:f>
      </x:c>
      <x:c r="P12" s="35">
        <x:f>SUM($O$3:O12)</x:f>
      </x:c>
    </x:row>
    <x:row r="13" spans="1:16" customFormat="1" ht="15" customHeight="1" x14ac:dyDescent="0.25">
      <x:c r="A13" s="36">
        <x:v>41944</x:v>
      </x:c>
      <x:c r="B13" s="36" t="s"/>
      <x:c r="C13" s="36" t="s"/>
      <x:c r="D13" s="36" t="s"/>
      <x:c r="E13" s="36" t="s"/>
      <x:c r="G13" s="28" t="n">
        <x:v>10</x:v>
      </x:c>
      <x:c r="H13" s="35">
        <x:f>(2.71828^(-$C$3))*($C$3^G13)/(FACT(G13))</x:f>
      </x:c>
      <x:c r="I13" s="35">
        <x:f>(2.71828^(-$D$3))*($D$3^G13)/(FACT(G13))</x:f>
      </x:c>
      <x:c r="J13" s="35" t="s"/>
      <x:c r="K13" s="35">
        <x:f>(H13+Wisconsin!I13)/2</x:f>
      </x:c>
      <x:c r="L13" s="35">
        <x:f>(I13+Wisconsin!H13)/2</x:f>
      </x:c>
      <x:c r="M13" s="35">
        <x:f>K13*(SUM($L$3:L12))</x:f>
      </x:c>
      <x:c r="N13" s="35">
        <x:f>SUM($M$3:M13)</x:f>
      </x:c>
      <x:c r="O13" s="35">
        <x:f>L13*SUM($K$3:K13)</x:f>
      </x:c>
      <x:c r="P13" s="35">
        <x:f>SUM($O$3:O13)</x:f>
      </x:c>
    </x:row>
    <x:row r="14" spans="1:16" x14ac:dyDescent="0.25">
      <x:c r="A14" s="34" t="s">
        <x:v>30</x:v>
      </x:c>
      <x:c r="B14" s="38" t="s">
        <x:v>14</x:v>
      </x:c>
      <x:c r="C14" s="39" t="n">
        <x:v>2</x:v>
      </x:c>
      <x:c r="D14" s="40" t="n">
        <x:v>-6</x:v>
      </x:c>
      <x:c r="E14" s="28" t="s">
        <x:v>29</x:v>
      </x:c>
      <x:c r="H14" s="35" t="s"/>
      <x:c r="I14" s="35" t="s"/>
      <x:c r="M14" s="35">
        <x:f>SUM(M3:M13)</x:f>
      </x:c>
      <x:c r="N14" s="35" t="s"/>
      <x:c r="O14" s="35">
        <x:f>SUM(O3:O13)</x:f>
      </x:c>
      <x:c r="P14" s="35" t="s"/>
    </x:row>
    <x:row r="15" spans="1:16" customFormat="1" ht="15" customHeight="1" x14ac:dyDescent="0.25">
      <x:c r="A15" s="34" t="s">
        <x:v>31</x:v>
      </x:c>
      <x:c r="B15" s="41" t="s">
        <x:v>17</x:v>
      </x:c>
      <x:c r="C15" s="39" t="n">
        <x:v>5</x:v>
      </x:c>
      <x:c r="D15" s="40" t="n">
        <x:v>-2</x:v>
      </x:c>
      <x:c r="E15" s="28" t="s">
        <x:v>32</x:v>
      </x:c>
      <x:c r="H15" s="42" t="s"/>
      <x:c r="M15" s="43" t="s"/>
      <x:c r="N15" s="43" t="s"/>
      <x:c r="O15" s="43" t="s"/>
    </x:row>
    <x:row r="16" spans="1:16" customFormat="1" ht="15" customHeight="1" x14ac:dyDescent="0.25">
      <x:c r="A16" s="34" t="s">
        <x:v>33</x:v>
      </x:c>
      <x:c r="B16" s="41" t="s">
        <x:v>17</x:v>
      </x:c>
      <x:c r="C16" s="39" t="n">
        <x:v>6</x:v>
      </x:c>
      <x:c r="D16" s="40" t="n">
        <x:v>-3</x:v>
      </x:c>
      <x:c r="E16" s="28" t="s">
        <x:v>32</x:v>
      </x:c>
      <x:c r="N16" s="43" t="s"/>
    </x:row>
    <x:row r="17" spans="1:16" x14ac:dyDescent="0.25">
      <x:c r="A17" s="34" t="s">
        <x:v>34</x:v>
      </x:c>
      <x:c r="B17" s="38" t="s">
        <x:v>14</x:v>
      </x:c>
      <x:c r="C17" s="39" t="n">
        <x:v>2</x:v>
      </x:c>
      <x:c r="D17" s="40" t="n">
        <x:v>-3</x:v>
      </x:c>
      <x:c r="E17" s="28" t="s">
        <x:v>35</x:v>
      </x:c>
      <x:c r="N17" s="43" t="s"/>
    </x:row>
    <x:row r="18" spans="1:16" x14ac:dyDescent="0.25">
      <x:c r="A18" s="34" t="s">
        <x:v>36</x:v>
      </x:c>
      <x:c r="B18" s="41" t="s">
        <x:v>17</x:v>
      </x:c>
      <x:c r="C18" s="39" t="n">
        <x:v>8</x:v>
      </x:c>
      <x:c r="D18" s="40" t="n">
        <x:v>-1</x:v>
      </x:c>
      <x:c r="E18" s="28" t="s">
        <x:v>35</x:v>
      </x:c>
      <x:c r="M18" s="35" t="s"/>
      <x:c r="N18" s="43" t="s"/>
    </x:row>
    <x:row r="19" spans="1:16" customFormat="1" ht="15" customHeight="1" x14ac:dyDescent="0.25">
      <x:c r="A19" s="34" t="s">
        <x:v>37</x:v>
      </x:c>
      <x:c r="B19" s="41" t="s">
        <x:v>17</x:v>
      </x:c>
      <x:c r="C19" s="39" t="n">
        <x:v>3</x:v>
      </x:c>
      <x:c r="D19" s="40" t="n">
        <x:v>-2</x:v>
      </x:c>
      <x:c r="E19" s="28" t="s">
        <x:v>38</x:v>
      </x:c>
      <x:c r="M19" s="35" t="s"/>
      <x:c r="N19" s="43" t="s"/>
    </x:row>
    <x:row r="20" spans="1:16" customFormat="1" ht="15" customHeight="1" x14ac:dyDescent="0.25">
      <x:c r="A20" s="34" t="s">
        <x:v>39</x:v>
      </x:c>
      <x:c r="B20" s="41" t="s">
        <x:v>17</x:v>
      </x:c>
      <x:c r="C20" s="39" t="n">
        <x:v>6</x:v>
      </x:c>
      <x:c r="D20" s="40" t="n">
        <x:v>0</x:v>
      </x:c>
      <x:c r="E20" s="28" t="s">
        <x:v>38</x:v>
      </x:c>
      <x:c r="F20" s="37" t="s"/>
      <x:c r="N20" s="43" t="s"/>
    </x:row>
    <x:row r="21" spans="1:16" x14ac:dyDescent="0.25">
      <x:c r="A21" s="36">
        <x:v>41974</x:v>
      </x:c>
      <x:c r="B21" s="36" t="s"/>
      <x:c r="C21" s="36" t="s"/>
      <x:c r="D21" s="36" t="s"/>
      <x:c r="E21" s="36" t="s"/>
      <x:c r="N21" s="43" t="s"/>
    </x:row>
    <x:row r="22" spans="1:16" customFormat="1" ht="15" customHeight="1" x14ac:dyDescent="0.25">
      <x:c r="A22" s="34" t="s">
        <x:v>40</x:v>
      </x:c>
      <x:c r="B22" s="41" t="s">
        <x:v>17</x:v>
      </x:c>
      <x:c r="C22" s="39" t="n">
        <x:v>8</x:v>
      </x:c>
      <x:c r="D22" s="40" t="n">
        <x:v>-3</x:v>
      </x:c>
      <x:c r="E22" s="28" t="s">
        <x:v>41</x:v>
      </x:c>
      <x:c r="F22" s="37" t="s"/>
      <x:c r="N22" s="43" t="s"/>
    </x:row>
    <x:row r="23" spans="1:16" customFormat="1" ht="15" customHeight="1" x14ac:dyDescent="0.25">
      <x:c r="A23" s="34" t="s">
        <x:v>42</x:v>
      </x:c>
      <x:c r="B23" s="38" t="s">
        <x:v>14</x:v>
      </x:c>
      <x:c r="C23" s="39" t="n">
        <x:v>1</x:v>
      </x:c>
      <x:c r="D23" s="40" t="n">
        <x:v>-5</x:v>
      </x:c>
      <x:c r="E23" s="28" t="s">
        <x:v>43</x:v>
      </x:c>
      <x:c r="N23" s="43" t="s"/>
    </x:row>
    <x:row r="24" spans="1:16" x14ac:dyDescent="0.25">
      <x:c r="A24" s="34" t="s">
        <x:v>44</x:v>
      </x:c>
      <x:c r="B24" s="41" t="s">
        <x:v>17</x:v>
      </x:c>
      <x:c r="C24" s="39" t="n">
        <x:v>2</x:v>
      </x:c>
      <x:c r="D24" s="40" t="n">
        <x:v>-1</x:v>
      </x:c>
      <x:c r="E24" s="28" t="s">
        <x:v>45</x:v>
      </x:c>
      <x:c r="N24" s="43" t="s"/>
    </x:row>
    <x:row r="25" spans="1:16" customFormat="1" ht="15" customHeight="1" x14ac:dyDescent="0.25">
      <x:c r="A25" s="34" t="s">
        <x:v>46</x:v>
      </x:c>
      <x:c r="B25" s="41" t="s">
        <x:v>17</x:v>
      </x:c>
      <x:c r="C25" s="39" t="n">
        <x:v>2</x:v>
      </x:c>
      <x:c r="D25" s="40" t="n">
        <x:v>-1</x:v>
      </x:c>
      <x:c r="E25" s="28" t="s">
        <x:v>47</x:v>
      </x:c>
      <x:c r="N25" s="43" t="s"/>
    </x:row>
    <x:row r="26" spans="1:16" x14ac:dyDescent="0.25">
      <x:c r="A26" s="36">
        <x:v>42005</x:v>
      </x:c>
      <x:c r="B26" s="36" t="s"/>
      <x:c r="C26" s="36" t="s"/>
      <x:c r="D26" s="36" t="s"/>
      <x:c r="E26" s="36" t="s"/>
      <x:c r="N26" s="43" t="s"/>
    </x:row>
    <x:row r="27" spans="1:16" x14ac:dyDescent="0.25">
      <x:c r="A27" s="34" t="s">
        <x:v>48</x:v>
      </x:c>
      <x:c r="B27" s="41" t="s">
        <x:v>17</x:v>
      </x:c>
      <x:c r="C27" s="39" t="n">
        <x:v>4</x:v>
      </x:c>
      <x:c r="D27" s="40" t="n">
        <x:v>-3</x:v>
      </x:c>
      <x:c r="E27" s="28" t="s">
        <x:v>49</x:v>
      </x:c>
      <x:c r="N27" s="43" t="s"/>
    </x:row>
    <x:row r="28" spans="1:16" x14ac:dyDescent="0.25">
      <x:c r="A28" s="34" t="s">
        <x:v>50</x:v>
      </x:c>
      <x:c r="B28" s="41" t="s">
        <x:v>17</x:v>
      </x:c>
      <x:c r="C28" s="39" t="n">
        <x:v>7</x:v>
      </x:c>
      <x:c r="D28" s="40" t="n">
        <x:v>-5</x:v>
      </x:c>
      <x:c r="E28" s="28" t="s">
        <x:v>49</x:v>
      </x:c>
      <x:c r="N28" s="43" t="s"/>
    </x:row>
    <x:row r="29" spans="1:16" x14ac:dyDescent="0.25">
      <x:c r="A29" s="34" t="s">
        <x:v>51</x:v>
      </x:c>
      <x:c r="B29" s="41" t="s">
        <x:v>17</x:v>
      </x:c>
      <x:c r="C29" s="39" t="n">
        <x:v>10</x:v>
      </x:c>
      <x:c r="D29" s="40" t="n">
        <x:v>-6</x:v>
      </x:c>
      <x:c r="E29" s="28" t="s">
        <x:v>52</x:v>
      </x:c>
      <x:c r="N29" s="43" t="s"/>
    </x:row>
    <x:row r="30" spans="1:16" customFormat="1" ht="15" customHeight="1" x14ac:dyDescent="0.25">
      <x:c r="A30" s="44" t="s">
        <x:v>53</x:v>
      </x:c>
      <x:c r="B30" s="45" t="s">
        <x:v>17</x:v>
      </x:c>
      <x:c r="C30" s="46" t="n">
        <x:v>7</x:v>
      </x:c>
      <x:c r="D30" s="47" t="n">
        <x:v>-4</x:v>
      </x:c>
      <x:c r="E30" s="48" t="s">
        <x:v>54</x:v>
      </x:c>
      <x:c r="F30" s="49">
        <x:f>C30+C31+C39+C40</x:f>
      </x:c>
      <x:c r="G30" s="49">
        <x:f>-(D30+D31+D39+D40)</x:f>
      </x:c>
      <x:c r="N30" s="43" t="s"/>
    </x:row>
    <x:row r="31" spans="1:16" x14ac:dyDescent="0.25">
      <x:c r="A31" s="44" t="s">
        <x:v>55</x:v>
      </x:c>
      <x:c r="B31" s="45" t="s">
        <x:v>17</x:v>
      </x:c>
      <x:c r="C31" s="46" t="n">
        <x:v>6</x:v>
      </x:c>
      <x:c r="D31" s="47" t="n">
        <x:v>0</x:v>
      </x:c>
      <x:c r="E31" s="48" t="s">
        <x:v>54</x:v>
      </x:c>
      <x:c r="N31" s="43" t="s"/>
    </x:row>
    <x:row r="32" spans="1:16" x14ac:dyDescent="0.25">
      <x:c r="A32" s="34" t="s">
        <x:v>56</x:v>
      </x:c>
      <x:c r="B32" s="38" t="s">
        <x:v>14</x:v>
      </x:c>
      <x:c r="C32" s="39" t="n">
        <x:v>1</x:v>
      </x:c>
      <x:c r="D32" s="40" t="n">
        <x:v>-2</x:v>
      </x:c>
      <x:c r="E32" s="28" t="s">
        <x:v>57</x:v>
      </x:c>
      <x:c r="N32" s="43" t="s"/>
    </x:row>
    <x:row r="33" spans="1:16" customFormat="1" ht="15" customHeight="1" x14ac:dyDescent="0.25">
      <x:c r="A33" s="36">
        <x:v>42036</x:v>
      </x:c>
      <x:c r="B33" s="36" t="s"/>
      <x:c r="C33" s="36" t="s"/>
      <x:c r="D33" s="36" t="s"/>
      <x:c r="E33" s="36" t="s"/>
      <x:c r="N33" s="43" t="s"/>
    </x:row>
    <x:row r="34" spans="1:16" customFormat="1" ht="15" customHeight="1" x14ac:dyDescent="0.25">
      <x:c r="A34" s="34" t="s">
        <x:v>58</x:v>
      </x:c>
      <x:c r="B34" s="41" t="s">
        <x:v>17</x:v>
      </x:c>
      <x:c r="C34" s="39" t="n">
        <x:v>4</x:v>
      </x:c>
      <x:c r="D34" s="40" t="n">
        <x:v>-1</x:v>
      </x:c>
      <x:c r="E34" s="28" t="s">
        <x:v>57</x:v>
      </x:c>
    </x:row>
    <x:row r="35" spans="1:16" x14ac:dyDescent="0.25">
      <x:c r="A35" s="34" t="s">
        <x:v>59</x:v>
      </x:c>
      <x:c r="B35" s="38" t="s">
        <x:v>14</x:v>
      </x:c>
      <x:c r="C35" s="39" t="n">
        <x:v>2</x:v>
      </x:c>
      <x:c r="D35" s="40" t="n">
        <x:v>-6</x:v>
      </x:c>
      <x:c r="E35" s="28" t="s">
        <x:v>60</x:v>
      </x:c>
    </x:row>
    <x:row r="36" spans="1:16" x14ac:dyDescent="0.25">
      <x:c r="A36" s="34" t="s">
        <x:v>61</x:v>
      </x:c>
      <x:c r="B36" s="38" t="s">
        <x:v>14</x:v>
      </x:c>
      <x:c r="C36" s="39" t="n">
        <x:v>0</x:v>
      </x:c>
      <x:c r="D36" s="40" t="n">
        <x:v>-2</x:v>
      </x:c>
      <x:c r="E36" s="28" t="s">
        <x:v>60</x:v>
      </x:c>
    </x:row>
    <x:row r="37" spans="1:16" x14ac:dyDescent="0.25">
      <x:c r="A37" s="34" t="s">
        <x:v>62</x:v>
      </x:c>
      <x:c r="B37" s="38" t="s">
        <x:v>14</x:v>
      </x:c>
      <x:c r="C37" s="39" t="n">
        <x:v>3</x:v>
      </x:c>
      <x:c r="D37" s="40" t="n">
        <x:v>-5</x:v>
      </x:c>
      <x:c r="E37" s="28" t="s">
        <x:v>52</x:v>
      </x:c>
    </x:row>
    <x:row r="38" spans="1:16" customFormat="1" ht="15" customHeight="1" x14ac:dyDescent="0.25">
      <x:c r="A38" s="34" t="s">
        <x:v>63</x:v>
      </x:c>
      <x:c r="B38" s="41" t="s">
        <x:v>17</x:v>
      </x:c>
      <x:c r="C38" s="39" t="n">
        <x:v>5</x:v>
      </x:c>
      <x:c r="D38" s="40" t="n">
        <x:v>-2</x:v>
      </x:c>
      <x:c r="E38" s="28" t="s">
        <x:v>41</x:v>
      </x:c>
    </x:row>
    <x:row r="39" spans="1:16" customFormat="1" ht="15" customHeight="1" x14ac:dyDescent="0.25">
      <x:c r="A39" s="44" t="s">
        <x:v>64</x:v>
      </x:c>
      <x:c r="B39" s="45" t="s">
        <x:v>17</x:v>
      </x:c>
      <x:c r="C39" s="46" t="n">
        <x:v>3</x:v>
      </x:c>
      <x:c r="D39" s="47" t="n">
        <x:v>0</x:v>
      </x:c>
      <x:c r="E39" s="48" t="s">
        <x:v>65</x:v>
      </x:c>
      <x:c r="F39" s="37" t="s"/>
    </x:row>
    <x:row r="40" spans="1:16" x14ac:dyDescent="0.25">
      <x:c r="A40" s="44" t="s">
        <x:v>66</x:v>
      </x:c>
      <x:c r="B40" s="45" t="s">
        <x:v>17</x:v>
      </x:c>
      <x:c r="C40" s="46" t="n">
        <x:v>5</x:v>
      </x:c>
      <x:c r="D40" s="47" t="n">
        <x:v>-2</x:v>
      </x:c>
      <x:c r="E40" s="48" t="s">
        <x:v>65</x:v>
      </x:c>
    </x:row>
    <x:row r="41" spans="1:16" x14ac:dyDescent="0.25">
      <x:c r="A41" s="36">
        <x:v>42064</x:v>
      </x:c>
      <x:c r="B41" s="36" t="s"/>
      <x:c r="C41" s="36" t="s"/>
      <x:c r="D41" s="36" t="s"/>
      <x:c r="E41" s="36" t="s"/>
    </x:row>
    <x:row r="42" spans="1:16" x14ac:dyDescent="0.25">
      <x:c r="A42" s="34" t="s">
        <x:v>67</x:v>
      </x:c>
      <x:c r="B42" s="38" t="s">
        <x:v>14</x:v>
      </x:c>
      <x:c r="C42" s="39" t="n">
        <x:v>4</x:v>
      </x:c>
      <x:c r="D42" s="40" t="n">
        <x:v>-6</x:v>
      </x:c>
      <x:c r="E42" s="28" t="s">
        <x:v>68</x:v>
      </x:c>
    </x:row>
    <x:row r="43" spans="1:16" customFormat="1" ht="15" customHeight="1" x14ac:dyDescent="0.25">
      <x:c r="A43" s="34" t="s">
        <x:v>58</x:v>
      </x:c>
      <x:c r="B43" s="38" t="s">
        <x:v>14</x:v>
      </x:c>
      <x:c r="C43" s="39" t="n">
        <x:v>3</x:v>
      </x:c>
      <x:c r="D43" s="40" t="n">
        <x:v>-4</x:v>
      </x:c>
      <x:c r="E43" s="28" t="s">
        <x:v>68</x:v>
      </x:c>
    </x:row>
    <x:row r="44" spans="1:16" x14ac:dyDescent="0.25">
      <x:c r="A44" s="34" t="s">
        <x:v>59</x:v>
      </x:c>
      <x:c r="B44" s="41" t="s">
        <x:v>17</x:v>
      </x:c>
      <x:c r="C44" s="39" t="n">
        <x:v>5</x:v>
      </x:c>
      <x:c r="D44" s="40" t="n">
        <x:v>-3</x:v>
      </x:c>
      <x:c r="E44" s="28" t="s">
        <x:v>69</x:v>
      </x:c>
    </x:row>
    <x:row r="45" spans="1:16" customFormat="1" ht="15" customHeight="1" x14ac:dyDescent="0.25">
      <x:c r="A45" s="34" t="s">
        <x:v>61</x:v>
      </x:c>
      <x:c r="B45" s="38" t="s">
        <x:v>14</x:v>
      </x:c>
      <x:c r="C45" s="39" t="n">
        <x:v>1</x:v>
      </x:c>
      <x:c r="D45" s="40" t="n">
        <x:v>-2</x:v>
      </x:c>
      <x:c r="E45" s="28" t="s">
        <x:v>70</x:v>
      </x:c>
    </x:row>
    <x:row r="53" spans="1:16" customFormat="1" ht="15" customHeight="1" x14ac:dyDescent="0.25"/>
  </x:sheetData>
  <x:printOptions horizontalCentered="0" verticalCentered="0" headings="0" gridLines="0"/>
  <x:pageMargins left="0.7" right="0.7" top="0.75" bottom="0.75" header="0.3" footer="0.3"/>
  <x:pageSetup paperSize="1" scale="100" pageOrder="downThenOver" orientation="default" blackAndWhite="0" draft="0" cellComments="none" errors="displayed"/>
  <x:headerFooter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P45"/>
  <x:sheetViews>
    <x:sheetView workbookViewId="0"/>
  </x:sheetViews>
  <x:sheetFormatPr defaultRowHeight="15"/>
  <x:sheetData>
    <x:row r="1" spans="1:16">
      <x:c r="A1" s="50" t="s">
        <x:v>0</x:v>
      </x:c>
      <x:c r="B1" s="52" t="s"/>
      <x:c r="C1" s="52" t="s"/>
      <x:c r="D1" s="52" t="s"/>
      <x:c r="E1" s="52" t="s"/>
      <x:c r="F1" s="52" t="s"/>
      <x:c r="G1" s="51" t="s">
        <x:v>71</x:v>
      </x:c>
      <x:c r="H1" s="52" t="s"/>
      <x:c r="I1" s="52" t="s"/>
      <x:c r="J1" s="52" t="s"/>
      <x:c r="K1" s="52" t="s"/>
      <x:c r="L1" s="52" t="s"/>
      <x:c r="M1" s="52" t="s"/>
      <x:c r="N1" s="52" t="s"/>
      <x:c r="O1" s="52" t="s"/>
      <x:c r="P1" s="52" t="s"/>
    </x:row>
    <x:row r="2" spans="1:16">
      <x:c r="A2" s="53" t="s">
        <x:v>2</x:v>
      </x:c>
      <x:c r="B2" s="56" t="s"/>
      <x:c r="C2" s="54" t="s">
        <x:v>3</x:v>
      </x:c>
      <x:c r="D2" s="54" t="s">
        <x:v>3</x:v>
      </x:c>
      <x:c r="E2" s="56" t="s"/>
      <x:c r="F2" s="56" t="s"/>
      <x:c r="G2" s="54" t="s">
        <x:v>4</x:v>
      </x:c>
      <x:c r="H2" s="54" t="s">
        <x:v>5</x:v>
      </x:c>
      <x:c r="I2" s="54" t="s">
        <x:v>6</x:v>
      </x:c>
      <x:c r="J2" s="56" t="s"/>
      <x:c r="K2" s="54" t="s">
        <x:v>7</x:v>
      </x:c>
      <x:c r="L2" s="54" t="s">
        <x:v>8</x:v>
      </x:c>
      <x:c r="M2" s="55" t="s">
        <x:v>9</x:v>
      </x:c>
      <x:c r="N2" s="55" t="s">
        <x:v>10</x:v>
      </x:c>
      <x:c r="O2" s="55" t="s">
        <x:v>11</x:v>
      </x:c>
      <x:c r="P2" s="55" t="s">
        <x:v>10</x:v>
      </x:c>
    </x:row>
    <x:row r="3" spans="1:16">
      <x:c r="A3" s="57" t="s"/>
      <x:c r="B3" s="56" t="s"/>
      <x:c r="C3" s="58" t="n">
        <x:v>3.88</x:v>
      </x:c>
      <x:c r="D3" s="58" t="n">
        <x:v>2.97</x:v>
      </x:c>
      <x:c r="E3" s="59" t="s">
        <x:v>12</x:v>
      </x:c>
      <x:c r="F3" s="57" t="s"/>
      <x:c r="G3" s="54" t="n">
        <x:v>0</x:v>
      </x:c>
      <x:c r="H3" s="60">
        <x:f>(2.71828^(-$C$3))*($C$3^G3)/(FACT(G3))</x:f>
      </x:c>
      <x:c r="I3" s="60">
        <x:f>(2.71828^(-$D$3))*($D$3^G3)/(FACT(G3))</x:f>
      </x:c>
      <x:c r="J3" s="60" t="s"/>
      <x:c r="K3" s="60">
        <x:f>(H3+Wisconsin!I3)/2</x:f>
      </x:c>
      <x:c r="L3" s="60">
        <x:f>(I3+Wisconsin!H3)/2</x:f>
      </x:c>
      <x:c r="M3" s="60">
        <x:f>0</x:f>
      </x:c>
      <x:c r="N3" s="60" t="n">
        <x:v>0</x:v>
      </x:c>
      <x:c r="O3" s="60" t="n">
        <x:v>0</x:v>
      </x:c>
      <x:c r="P3" s="54" t="n">
        <x:v>0</x:v>
      </x:c>
    </x:row>
    <x:row r="4" spans="1:16">
      <x:c r="A4" s="61">
        <x:v>41913</x:v>
      </x:c>
      <x:c r="B4" s="61" t="s"/>
      <x:c r="C4" s="61" t="s"/>
      <x:c r="D4" s="61" t="s"/>
      <x:c r="E4" s="61" t="s"/>
      <x:c r="F4" s="62" t="s"/>
      <x:c r="G4" s="54" t="n">
        <x:v>1</x:v>
      </x:c>
      <x:c r="H4" s="60">
        <x:f>(2.71828^(-$C$3))*($C$3^G4)/(FACT(G4))</x:f>
      </x:c>
      <x:c r="I4" s="60">
        <x:f>(2.71828^(-$D$3))*($D$3^G4)/(FACT(G4))</x:f>
      </x:c>
      <x:c r="J4" s="60" t="s"/>
      <x:c r="K4" s="60">
        <x:f>(H4+Wisconsin!I4)/2</x:f>
      </x:c>
      <x:c r="L4" s="60">
        <x:f>(I4+Wisconsin!H4)/2</x:f>
      </x:c>
      <x:c r="M4" s="60">
        <x:f>K4*L3</x:f>
      </x:c>
      <x:c r="N4" s="60">
        <x:f>SUM($M$3:M4)</x:f>
      </x:c>
      <x:c r="O4" s="60">
        <x:f>L4*SUM($K$3:K4)</x:f>
      </x:c>
      <x:c r="P4" s="60">
        <x:f>SUM($O$3:O4)</x:f>
      </x:c>
    </x:row>
    <x:row r="5" spans="1:16">
      <x:c r="A5" s="59" t="s">
        <x:v>13</x:v>
      </x:c>
      <x:c r="B5" s="63" t="s">
        <x:v>14</x:v>
      </x:c>
      <x:c r="C5" s="64" t="n">
        <x:v>3</x:v>
      </x:c>
      <x:c r="D5" s="65" t="n">
        <x:v>-4</x:v>
      </x:c>
      <x:c r="E5" s="54" t="s">
        <x:v>15</x:v>
      </x:c>
      <x:c r="F5" s="56" t="s"/>
      <x:c r="G5" s="54" t="n">
        <x:v>2</x:v>
      </x:c>
      <x:c r="H5" s="60">
        <x:f>(2.71828^(-$C$3))*($C$3^G5)/(FACT(G5))</x:f>
      </x:c>
      <x:c r="I5" s="60">
        <x:f>(2.71828^(-$D$3))*($D$3^G5)/(FACT(G5))</x:f>
      </x:c>
      <x:c r="J5" s="60" t="s"/>
      <x:c r="K5" s="60">
        <x:f>(H5+Wisconsin!I5)/2</x:f>
      </x:c>
      <x:c r="L5" s="60">
        <x:f>(I5+Wisconsin!H5)/2</x:f>
      </x:c>
      <x:c r="M5" s="60">
        <x:f>K5*(SUM($L$3:L4))</x:f>
      </x:c>
      <x:c r="N5" s="60">
        <x:f>SUM($M$3:M5)</x:f>
      </x:c>
      <x:c r="O5" s="60">
        <x:f>L5*SUM($K$3:K5)</x:f>
      </x:c>
      <x:c r="P5" s="60">
        <x:f>SUM($O$3:O5)</x:f>
      </x:c>
    </x:row>
    <x:row r="6" spans="1:16">
      <x:c r="A6" s="59" t="s">
        <x:v>16</x:v>
      </x:c>
      <x:c r="B6" s="66" t="s">
        <x:v>17</x:v>
      </x:c>
      <x:c r="C6" s="64" t="n">
        <x:v>7</x:v>
      </x:c>
      <x:c r="D6" s="65" t="n">
        <x:v>-4</x:v>
      </x:c>
      <x:c r="E6" s="57" t="s">
        <x:v>18</x:v>
      </x:c>
      <x:c r="F6" s="56" t="s"/>
      <x:c r="G6" s="54" t="n">
        <x:v>3</x:v>
      </x:c>
      <x:c r="H6" s="60">
        <x:f>(2.71828^(-$C$3))*($C$3^G6)/(FACT(G6))</x:f>
      </x:c>
      <x:c r="I6" s="60">
        <x:f>(2.71828^(-$D$3))*($D$3^G6)/(FACT(G6))</x:f>
      </x:c>
      <x:c r="J6" s="60" t="s"/>
      <x:c r="K6" s="60">
        <x:f>(H6+Wisconsin!I6)/2</x:f>
      </x:c>
      <x:c r="L6" s="60">
        <x:f>(I6+Wisconsin!H6)/2</x:f>
      </x:c>
      <x:c r="M6" s="60">
        <x:f>K6*(SUM($L$3:L5))</x:f>
      </x:c>
      <x:c r="N6" s="60">
        <x:f>SUM($M$3:M6)</x:f>
      </x:c>
      <x:c r="O6" s="60">
        <x:f>L6*SUM($K$3:K6)</x:f>
      </x:c>
      <x:c r="P6" s="60">
        <x:f>SUM($O$3:O6)</x:f>
      </x:c>
    </x:row>
    <x:row r="7" spans="1:16">
      <x:c r="A7" s="59" t="s">
        <x:v>19</x:v>
      </x:c>
      <x:c r="B7" s="66" t="s">
        <x:v>17</x:v>
      </x:c>
      <x:c r="C7" s="64" t="n">
        <x:v>5</x:v>
      </x:c>
      <x:c r="D7" s="65" t="n">
        <x:v>-2</x:v>
      </x:c>
      <x:c r="E7" s="57" t="s">
        <x:v>20</x:v>
      </x:c>
      <x:c r="F7" s="56" t="s"/>
      <x:c r="G7" s="54" t="n">
        <x:v>4</x:v>
      </x:c>
      <x:c r="H7" s="60">
        <x:f>(2.71828^(-$C$3))*($C$3^G7)/(FACT(G7))</x:f>
      </x:c>
      <x:c r="I7" s="60">
        <x:f>(2.71828^(-$D$3))*($D$3^G7)/(FACT(G7))</x:f>
      </x:c>
      <x:c r="J7" s="60" t="s"/>
      <x:c r="K7" s="60">
        <x:f>(H7+Wisconsin!I7)/2</x:f>
      </x:c>
      <x:c r="L7" s="60">
        <x:f>(I7+Wisconsin!H7)/2</x:f>
      </x:c>
      <x:c r="M7" s="60">
        <x:f>K7*(SUM($L$3:L6))</x:f>
      </x:c>
      <x:c r="N7" s="60">
        <x:f>SUM($M$3:M7)</x:f>
      </x:c>
      <x:c r="O7" s="60">
        <x:f>L7*SUM($K$3:K7)</x:f>
      </x:c>
      <x:c r="P7" s="60">
        <x:f>SUM($O$3:O7)</x:f>
      </x:c>
    </x:row>
    <x:row r="8" spans="1:16">
      <x:c r="A8" s="59" t="s">
        <x:v>21</x:v>
      </x:c>
      <x:c r="B8" s="63" t="s">
        <x:v>14</x:v>
      </x:c>
      <x:c r="C8" s="64" t="n">
        <x:v>1</x:v>
      </x:c>
      <x:c r="D8" s="65" t="n">
        <x:v>-5</x:v>
      </x:c>
      <x:c r="E8" s="54" t="s">
        <x:v>22</x:v>
      </x:c>
      <x:c r="F8" s="56" t="s"/>
      <x:c r="G8" s="54" t="n">
        <x:v>5</x:v>
      </x:c>
      <x:c r="H8" s="60">
        <x:f>(2.71828^(-$C$3))*($C$3^G8)/(FACT(G8))</x:f>
      </x:c>
      <x:c r="I8" s="60">
        <x:f>(2.71828^(-$D$3))*($D$3^G8)/(FACT(G8))</x:f>
      </x:c>
      <x:c r="J8" s="60" t="s"/>
      <x:c r="K8" s="60">
        <x:f>(H8+Wisconsin!I8)/2</x:f>
      </x:c>
      <x:c r="L8" s="60">
        <x:f>(I8+Wisconsin!H8)/2</x:f>
      </x:c>
      <x:c r="M8" s="60">
        <x:f>K8*(SUM($L$3:L7))</x:f>
      </x:c>
      <x:c r="N8" s="60">
        <x:f>SUM($M$3:M8)</x:f>
      </x:c>
      <x:c r="O8" s="60">
        <x:f>L8*SUM($K$3:K8)</x:f>
      </x:c>
      <x:c r="P8" s="60">
        <x:f>SUM($O$3:O8)</x:f>
      </x:c>
    </x:row>
    <x:row r="9" spans="1:16">
      <x:c r="A9" s="59" t="s">
        <x:v>23</x:v>
      </x:c>
      <x:c r="B9" s="66" t="s">
        <x:v>17</x:v>
      </x:c>
      <x:c r="C9" s="64" t="n">
        <x:v>2</x:v>
      </x:c>
      <x:c r="D9" s="65" t="n">
        <x:v>-1</x:v>
      </x:c>
      <x:c r="E9" s="54" t="s">
        <x:v>22</x:v>
      </x:c>
      <x:c r="F9" s="56" t="s"/>
      <x:c r="G9" s="54" t="n">
        <x:v>6</x:v>
      </x:c>
      <x:c r="H9" s="60">
        <x:f>(2.71828^(-$C$3))*($C$3^G9)/(FACT(G9))</x:f>
      </x:c>
      <x:c r="I9" s="60">
        <x:f>(2.71828^(-$D$3))*($D$3^G9)/(FACT(G9))</x:f>
      </x:c>
      <x:c r="J9" s="60" t="s"/>
      <x:c r="K9" s="60">
        <x:f>(H9+Wisconsin!I9)/2</x:f>
      </x:c>
      <x:c r="L9" s="60">
        <x:f>(I9+Wisconsin!H9)/2</x:f>
      </x:c>
      <x:c r="M9" s="60">
        <x:f>K9*(SUM($L$3:L8))</x:f>
      </x:c>
      <x:c r="N9" s="60">
        <x:f>SUM($M$3:M9)</x:f>
      </x:c>
      <x:c r="O9" s="60">
        <x:f>L9*SUM($K$3:K9)</x:f>
      </x:c>
      <x:c r="P9" s="60">
        <x:f>SUM($O$3:O9)</x:f>
      </x:c>
    </x:row>
    <x:row r="10" spans="1:16">
      <x:c r="A10" s="59" t="s">
        <x:v>24</x:v>
      </x:c>
      <x:c r="B10" s="66" t="s">
        <x:v>17</x:v>
      </x:c>
      <x:c r="C10" s="64" t="n">
        <x:v>8</x:v>
      </x:c>
      <x:c r="D10" s="65" t="n">
        <x:v>-4</x:v>
      </x:c>
      <x:c r="E10" s="54" t="s">
        <x:v>25</x:v>
      </x:c>
      <x:c r="F10" s="62" t="s"/>
      <x:c r="G10" s="54" t="n">
        <x:v>7</x:v>
      </x:c>
      <x:c r="H10" s="60">
        <x:f>(2.71828^(-$C$3))*($C$3^G10)/(FACT(G10))</x:f>
      </x:c>
      <x:c r="I10" s="60">
        <x:f>(2.71828^(-$D$3))*($D$3^G10)/(FACT(G10))</x:f>
      </x:c>
      <x:c r="J10" s="60" t="s"/>
      <x:c r="K10" s="60">
        <x:f>(H10+Wisconsin!I10)/2</x:f>
      </x:c>
      <x:c r="L10" s="60">
        <x:f>(I10+Wisconsin!H10)/2</x:f>
      </x:c>
      <x:c r="M10" s="60">
        <x:f>K10*(SUM($L$3:L9))</x:f>
      </x:c>
      <x:c r="N10" s="60">
        <x:f>SUM($M$3:M10)</x:f>
      </x:c>
      <x:c r="O10" s="60">
        <x:f>L10*SUM($K$3:K10)</x:f>
      </x:c>
      <x:c r="P10" s="60">
        <x:f>SUM($O$3:O10)</x:f>
      </x:c>
    </x:row>
    <x:row r="11" spans="1:16">
      <x:c r="A11" s="59" t="s">
        <x:v>26</x:v>
      </x:c>
      <x:c r="B11" s="63" t="s">
        <x:v>14</x:v>
      </x:c>
      <x:c r="C11" s="64" t="n">
        <x:v>2</x:v>
      </x:c>
      <x:c r="D11" s="65" t="n">
        <x:v>-3</x:v>
      </x:c>
      <x:c r="E11" s="54" t="s">
        <x:v>27</x:v>
      </x:c>
      <x:c r="F11" s="56" t="s"/>
      <x:c r="G11" s="54" t="n">
        <x:v>8</x:v>
      </x:c>
      <x:c r="H11" s="60">
        <x:f>(2.71828^(-$C$3))*($C$3^G11)/(FACT(G11))</x:f>
      </x:c>
      <x:c r="I11" s="60">
        <x:f>(2.71828^(-$D$3))*($D$3^G11)/(FACT(G11))</x:f>
      </x:c>
      <x:c r="J11" s="60" t="s"/>
      <x:c r="K11" s="60">
        <x:f>(H11+Wisconsin!I11)/2</x:f>
      </x:c>
      <x:c r="L11" s="60">
        <x:f>(I11+Wisconsin!H11)/2</x:f>
      </x:c>
      <x:c r="M11" s="60">
        <x:f>K11*(SUM($L$3:L10))</x:f>
      </x:c>
      <x:c r="N11" s="60">
        <x:f>SUM($M$3:M11)</x:f>
      </x:c>
      <x:c r="O11" s="60">
        <x:f>L11*SUM($K$3:K11)</x:f>
      </x:c>
      <x:c r="P11" s="60">
        <x:f>SUM($O$3:O11)</x:f>
      </x:c>
    </x:row>
    <x:row r="12" spans="1:16">
      <x:c r="A12" s="59" t="s">
        <x:v>28</x:v>
      </x:c>
      <x:c r="B12" s="63" t="s">
        <x:v>14</x:v>
      </x:c>
      <x:c r="C12" s="64" t="n">
        <x:v>1</x:v>
      </x:c>
      <x:c r="D12" s="65" t="n">
        <x:v>-4</x:v>
      </x:c>
      <x:c r="E12" s="54" t="s">
        <x:v>29</x:v>
      </x:c>
      <x:c r="F12" s="56" t="s"/>
      <x:c r="G12" s="54" t="n">
        <x:v>9</x:v>
      </x:c>
      <x:c r="H12" s="60">
        <x:f>(2.71828^(-$C$3))*($C$3^G12)/(FACT(G12))</x:f>
      </x:c>
      <x:c r="I12" s="60">
        <x:f>(2.71828^(-$D$3))*($D$3^G12)/(FACT(G12))</x:f>
      </x:c>
      <x:c r="J12" s="60" t="s"/>
      <x:c r="K12" s="60">
        <x:f>(H12+Wisconsin!I12)/2</x:f>
      </x:c>
      <x:c r="L12" s="60">
        <x:f>(I12+Wisconsin!H12)/2</x:f>
      </x:c>
      <x:c r="M12" s="60">
        <x:f>K12*(SUM($L$3:L11))</x:f>
      </x:c>
      <x:c r="N12" s="60">
        <x:f>SUM($M$3:M12)</x:f>
      </x:c>
      <x:c r="O12" s="60">
        <x:f>L12*SUM($K$3:K12)</x:f>
      </x:c>
      <x:c r="P12" s="60">
        <x:f>SUM($O$3:O12)</x:f>
      </x:c>
    </x:row>
    <x:row r="13" spans="1:16">
      <x:c r="A13" s="61">
        <x:v>41944</x:v>
      </x:c>
      <x:c r="B13" s="61" t="s"/>
      <x:c r="C13" s="61" t="s"/>
      <x:c r="D13" s="61" t="s"/>
      <x:c r="E13" s="61" t="s"/>
      <x:c r="F13" s="56" t="s"/>
      <x:c r="G13" s="54" t="n">
        <x:v>10</x:v>
      </x:c>
      <x:c r="H13" s="60">
        <x:f>(2.71828^(-$C$3))*($C$3^G13)/(FACT(G13))</x:f>
      </x:c>
      <x:c r="I13" s="60">
        <x:f>(2.71828^(-$D$3))*($D$3^G13)/(FACT(G13))</x:f>
      </x:c>
      <x:c r="J13" s="60" t="s"/>
      <x:c r="K13" s="60">
        <x:f>(H13+Wisconsin!I13)/2</x:f>
      </x:c>
      <x:c r="L13" s="60">
        <x:f>(I13+Wisconsin!H13)/2</x:f>
      </x:c>
      <x:c r="M13" s="60">
        <x:f>K13*(SUM($L$3:L12))</x:f>
      </x:c>
      <x:c r="N13" s="60">
        <x:f>SUM($M$3:M13)</x:f>
      </x:c>
      <x:c r="O13" s="60">
        <x:f>L13*SUM($K$3:K13)</x:f>
      </x:c>
      <x:c r="P13" s="60">
        <x:f>SUM($O$3:O13)</x:f>
      </x:c>
    </x:row>
    <x:row r="14" spans="1:16">
      <x:c r="A14" s="59" t="s">
        <x:v>30</x:v>
      </x:c>
      <x:c r="B14" s="63" t="s">
        <x:v>14</x:v>
      </x:c>
      <x:c r="C14" s="64" t="n">
        <x:v>2</x:v>
      </x:c>
      <x:c r="D14" s="65" t="n">
        <x:v>-6</x:v>
      </x:c>
      <x:c r="E14" s="54" t="s">
        <x:v>29</x:v>
      </x:c>
      <x:c r="F14" s="56" t="s"/>
      <x:c r="G14" s="56" t="s"/>
      <x:c r="H14" s="60" t="s"/>
      <x:c r="I14" s="60" t="s"/>
      <x:c r="J14" s="56" t="s"/>
      <x:c r="K14" s="56" t="s"/>
      <x:c r="L14" s="56" t="s"/>
      <x:c r="M14" s="60">
        <x:f>SUM(M3:M13)</x:f>
      </x:c>
      <x:c r="N14" s="60" t="s"/>
      <x:c r="O14" s="60">
        <x:f>SUM(O3:O13)</x:f>
      </x:c>
      <x:c r="P14" s="60" t="s"/>
    </x:row>
    <x:row r="15" spans="1:16">
      <x:c r="A15" s="59" t="s">
        <x:v>31</x:v>
      </x:c>
      <x:c r="B15" s="66" t="s">
        <x:v>17</x:v>
      </x:c>
      <x:c r="C15" s="64" t="n">
        <x:v>5</x:v>
      </x:c>
      <x:c r="D15" s="65" t="n">
        <x:v>-2</x:v>
      </x:c>
      <x:c r="E15" s="54" t="s">
        <x:v>32</x:v>
      </x:c>
      <x:c r="F15" s="56" t="s"/>
      <x:c r="G15" s="56" t="s"/>
      <x:c r="H15" s="67" t="s"/>
      <x:c r="I15" s="56" t="s"/>
      <x:c r="J15" s="56" t="s"/>
      <x:c r="K15" s="56" t="s"/>
      <x:c r="L15" s="56" t="s"/>
      <x:c r="M15" s="68" t="s"/>
      <x:c r="N15" s="68" t="s"/>
      <x:c r="O15" s="68" t="s"/>
      <x:c r="P15" s="56" t="s"/>
    </x:row>
    <x:row r="16" spans="1:16">
      <x:c r="A16" s="59" t="s">
        <x:v>33</x:v>
      </x:c>
      <x:c r="B16" s="66" t="s">
        <x:v>17</x:v>
      </x:c>
      <x:c r="C16" s="64" t="n">
        <x:v>6</x:v>
      </x:c>
      <x:c r="D16" s="65" t="n">
        <x:v>-3</x:v>
      </x:c>
      <x:c r="E16" s="54" t="s">
        <x:v>32</x:v>
      </x:c>
      <x:c r="F16" s="56" t="s"/>
      <x:c r="G16" s="56" t="s"/>
      <x:c r="H16" s="56" t="s"/>
      <x:c r="I16" s="56" t="s"/>
      <x:c r="J16" s="56" t="s"/>
      <x:c r="K16" s="56" t="s"/>
      <x:c r="L16" s="56" t="s"/>
      <x:c r="M16" s="56" t="s"/>
      <x:c r="N16" s="68" t="s"/>
      <x:c r="O16" s="56" t="s"/>
      <x:c r="P16" s="56" t="s"/>
    </x:row>
    <x:row r="17" spans="1:16">
      <x:c r="A17" s="59" t="s">
        <x:v>34</x:v>
      </x:c>
      <x:c r="B17" s="63" t="s">
        <x:v>14</x:v>
      </x:c>
      <x:c r="C17" s="64" t="n">
        <x:v>2</x:v>
      </x:c>
      <x:c r="D17" s="65" t="n">
        <x:v>-3</x:v>
      </x:c>
      <x:c r="E17" s="54" t="s">
        <x:v>35</x:v>
      </x:c>
      <x:c r="F17" s="56" t="s"/>
      <x:c r="G17" s="56" t="s"/>
      <x:c r="H17" s="56" t="s"/>
      <x:c r="I17" s="56" t="s"/>
      <x:c r="J17" s="56" t="s"/>
      <x:c r="K17" s="56" t="s"/>
      <x:c r="L17" s="56" t="s"/>
      <x:c r="M17" s="56" t="s"/>
      <x:c r="N17" s="68" t="s"/>
      <x:c r="O17" s="56" t="s"/>
      <x:c r="P17" s="56" t="s"/>
    </x:row>
    <x:row r="18" spans="1:16">
      <x:c r="A18" s="59" t="s">
        <x:v>36</x:v>
      </x:c>
      <x:c r="B18" s="66" t="s">
        <x:v>17</x:v>
      </x:c>
      <x:c r="C18" s="64" t="n">
        <x:v>8</x:v>
      </x:c>
      <x:c r="D18" s="65" t="n">
        <x:v>-1</x:v>
      </x:c>
      <x:c r="E18" s="54" t="s">
        <x:v>35</x:v>
      </x:c>
      <x:c r="F18" s="56" t="s"/>
      <x:c r="G18" s="56" t="s"/>
      <x:c r="H18" s="56" t="s"/>
      <x:c r="I18" s="56" t="s"/>
      <x:c r="J18" s="56" t="s"/>
      <x:c r="K18" s="56" t="s"/>
      <x:c r="L18" s="56" t="s"/>
      <x:c r="M18" s="60" t="s"/>
      <x:c r="N18" s="68" t="s"/>
      <x:c r="O18" s="56" t="s"/>
      <x:c r="P18" s="56" t="s"/>
    </x:row>
    <x:row r="19" spans="1:16">
      <x:c r="A19" s="59" t="s">
        <x:v>37</x:v>
      </x:c>
      <x:c r="B19" s="66" t="s">
        <x:v>17</x:v>
      </x:c>
      <x:c r="C19" s="64" t="n">
        <x:v>3</x:v>
      </x:c>
      <x:c r="D19" s="65" t="n">
        <x:v>-2</x:v>
      </x:c>
      <x:c r="E19" s="54" t="s">
        <x:v>38</x:v>
      </x:c>
      <x:c r="F19" s="56" t="s"/>
      <x:c r="G19" s="56" t="s"/>
      <x:c r="H19" s="56" t="s"/>
      <x:c r="I19" s="56" t="s"/>
      <x:c r="J19" s="56" t="s"/>
      <x:c r="K19" s="56" t="s"/>
      <x:c r="L19" s="56" t="s"/>
      <x:c r="M19" s="60" t="s"/>
      <x:c r="N19" s="68" t="s"/>
      <x:c r="O19" s="56" t="s"/>
      <x:c r="P19" s="56" t="s"/>
    </x:row>
    <x:row r="20" spans="1:16">
      <x:c r="A20" s="59" t="s">
        <x:v>39</x:v>
      </x:c>
      <x:c r="B20" s="66" t="s">
        <x:v>17</x:v>
      </x:c>
      <x:c r="C20" s="64" t="n">
        <x:v>6</x:v>
      </x:c>
      <x:c r="D20" s="65" t="n">
        <x:v>0</x:v>
      </x:c>
      <x:c r="E20" s="54" t="s">
        <x:v>38</x:v>
      </x:c>
      <x:c r="F20" s="62" t="s"/>
      <x:c r="G20" s="56" t="s"/>
      <x:c r="H20" s="56" t="s"/>
      <x:c r="I20" s="56" t="s"/>
      <x:c r="J20" s="56" t="s"/>
      <x:c r="K20" s="56" t="s"/>
      <x:c r="L20" s="56" t="s"/>
      <x:c r="M20" s="56" t="s"/>
      <x:c r="N20" s="68" t="s"/>
      <x:c r="O20" s="56" t="s"/>
      <x:c r="P20" s="56" t="s"/>
    </x:row>
    <x:row r="21" spans="1:16">
      <x:c r="A21" s="69">
        <x:v>41974</x:v>
      </x:c>
      <x:c r="B21" s="69" t="s"/>
      <x:c r="C21" s="69" t="s"/>
      <x:c r="D21" s="69" t="s"/>
      <x:c r="E21" s="69" t="s"/>
      <x:c r="F21" s="52" t="s"/>
      <x:c r="G21" s="52" t="s"/>
      <x:c r="H21" s="52" t="s"/>
      <x:c r="I21" s="52" t="s"/>
      <x:c r="J21" s="52" t="s"/>
      <x:c r="K21" s="52" t="s"/>
      <x:c r="L21" s="52" t="s"/>
      <x:c r="M21" s="52" t="s"/>
      <x:c r="N21" s="70" t="s"/>
      <x:c r="O21" s="52" t="s"/>
      <x:c r="P21" s="52" t="s"/>
    </x:row>
    <x:row r="22" spans="1:16">
      <x:c r="A22" s="71" t="s">
        <x:v>40</x:v>
      </x:c>
      <x:c r="B22" s="72" t="s">
        <x:v>17</x:v>
      </x:c>
      <x:c r="C22" s="73" t="n">
        <x:v>8</x:v>
      </x:c>
      <x:c r="D22" s="74" t="n">
        <x:v>-3</x:v>
      </x:c>
      <x:c r="E22" s="75" t="s">
        <x:v>41</x:v>
      </x:c>
      <x:c r="F22" s="76" t="s"/>
      <x:c r="G22" s="52" t="s"/>
      <x:c r="H22" s="52" t="s"/>
      <x:c r="I22" s="52" t="s"/>
      <x:c r="J22" s="52" t="s"/>
      <x:c r="K22" s="52" t="s"/>
      <x:c r="L22" s="52" t="s"/>
      <x:c r="M22" s="52" t="s"/>
      <x:c r="N22" s="70" t="s"/>
      <x:c r="O22" s="52" t="s"/>
      <x:c r="P22" s="52" t="s"/>
    </x:row>
    <x:row r="23" spans="1:16">
      <x:c r="A23" s="71" t="s">
        <x:v>42</x:v>
      </x:c>
      <x:c r="B23" s="77" t="s">
        <x:v>14</x:v>
      </x:c>
      <x:c r="C23" s="73" t="n">
        <x:v>1</x:v>
      </x:c>
      <x:c r="D23" s="74" t="n">
        <x:v>-5</x:v>
      </x:c>
      <x:c r="E23" s="75" t="s">
        <x:v>43</x:v>
      </x:c>
      <x:c r="F23" s="52" t="s"/>
      <x:c r="G23" s="52" t="s"/>
      <x:c r="H23" s="52" t="s"/>
      <x:c r="I23" s="52" t="s"/>
      <x:c r="J23" s="52" t="s"/>
      <x:c r="K23" s="52" t="s"/>
      <x:c r="L23" s="52" t="s"/>
      <x:c r="M23" s="52" t="s"/>
      <x:c r="N23" s="70" t="s"/>
      <x:c r="O23" s="52" t="s"/>
      <x:c r="P23" s="52" t="s"/>
    </x:row>
    <x:row r="24" spans="1:16">
      <x:c r="A24" s="71" t="s">
        <x:v>44</x:v>
      </x:c>
      <x:c r="B24" s="72" t="s">
        <x:v>17</x:v>
      </x:c>
      <x:c r="C24" s="73" t="n">
        <x:v>2</x:v>
      </x:c>
      <x:c r="D24" s="74" t="n">
        <x:v>-1</x:v>
      </x:c>
      <x:c r="E24" s="75" t="s">
        <x:v>45</x:v>
      </x:c>
      <x:c r="F24" s="52" t="s"/>
      <x:c r="G24" s="52" t="s"/>
      <x:c r="H24" s="52" t="s"/>
      <x:c r="I24" s="52" t="s"/>
      <x:c r="J24" s="52" t="s"/>
      <x:c r="K24" s="52" t="s"/>
      <x:c r="L24" s="52" t="s"/>
      <x:c r="M24" s="52" t="s"/>
      <x:c r="N24" s="70" t="s"/>
      <x:c r="O24" s="52" t="s"/>
      <x:c r="P24" s="52" t="s"/>
    </x:row>
    <x:row r="25" spans="1:16">
      <x:c r="A25" s="71" t="s">
        <x:v>46</x:v>
      </x:c>
      <x:c r="B25" s="72" t="s">
        <x:v>17</x:v>
      </x:c>
      <x:c r="C25" s="73" t="n">
        <x:v>2</x:v>
      </x:c>
      <x:c r="D25" s="74" t="n">
        <x:v>-1</x:v>
      </x:c>
      <x:c r="E25" s="75" t="s">
        <x:v>47</x:v>
      </x:c>
      <x:c r="F25" s="52" t="s"/>
      <x:c r="G25" s="52" t="s"/>
      <x:c r="H25" s="52" t="s"/>
      <x:c r="I25" s="52" t="s"/>
      <x:c r="J25" s="52" t="s"/>
      <x:c r="K25" s="52" t="s"/>
      <x:c r="L25" s="52" t="s"/>
      <x:c r="M25" s="52" t="s"/>
      <x:c r="N25" s="70" t="s"/>
      <x:c r="O25" s="52" t="s"/>
      <x:c r="P25" s="52" t="s"/>
    </x:row>
    <x:row r="26" spans="1:16">
      <x:c r="A26" s="78">
        <x:v>42005</x:v>
      </x:c>
      <x:c r="B26" s="78" t="s"/>
      <x:c r="C26" s="78" t="s"/>
      <x:c r="D26" s="78" t="s"/>
      <x:c r="E26" s="78" t="s"/>
      <x:c r="F26" s="52" t="s"/>
      <x:c r="G26" s="52" t="s"/>
      <x:c r="H26" s="52" t="s"/>
      <x:c r="I26" s="52" t="s"/>
      <x:c r="J26" s="52" t="s"/>
      <x:c r="K26" s="52" t="s"/>
      <x:c r="L26" s="52" t="s"/>
      <x:c r="M26" s="52" t="s"/>
      <x:c r="N26" s="70" t="s"/>
      <x:c r="O26" s="52" t="s"/>
      <x:c r="P26" s="52" t="s"/>
    </x:row>
    <x:row r="27" spans="1:16">
      <x:c r="A27" s="71" t="s">
        <x:v>48</x:v>
      </x:c>
      <x:c r="B27" s="72" t="s">
        <x:v>17</x:v>
      </x:c>
      <x:c r="C27" s="73" t="n">
        <x:v>4</x:v>
      </x:c>
      <x:c r="D27" s="74" t="n">
        <x:v>-3</x:v>
      </x:c>
      <x:c r="E27" s="75" t="s">
        <x:v>49</x:v>
      </x:c>
      <x:c r="F27" s="52" t="s"/>
      <x:c r="G27" s="52" t="s"/>
      <x:c r="H27" s="52" t="s"/>
      <x:c r="I27" s="52" t="s"/>
      <x:c r="J27" s="52" t="s"/>
      <x:c r="K27" s="52" t="s"/>
      <x:c r="L27" s="52" t="s"/>
      <x:c r="M27" s="52" t="s"/>
      <x:c r="N27" s="70" t="s"/>
      <x:c r="O27" s="52" t="s"/>
      <x:c r="P27" s="52" t="s"/>
    </x:row>
    <x:row r="28" spans="1:16">
      <x:c r="A28" s="71" t="s">
        <x:v>50</x:v>
      </x:c>
      <x:c r="B28" s="72" t="s">
        <x:v>17</x:v>
      </x:c>
      <x:c r="C28" s="73" t="n">
        <x:v>7</x:v>
      </x:c>
      <x:c r="D28" s="74" t="n">
        <x:v>-5</x:v>
      </x:c>
      <x:c r="E28" s="75" t="s">
        <x:v>49</x:v>
      </x:c>
      <x:c r="F28" s="52" t="s"/>
      <x:c r="G28" s="52" t="s"/>
      <x:c r="H28" s="52" t="s"/>
      <x:c r="I28" s="52" t="s"/>
      <x:c r="J28" s="52" t="s"/>
      <x:c r="K28" s="52" t="s"/>
      <x:c r="L28" s="52" t="s"/>
      <x:c r="M28" s="52" t="s"/>
      <x:c r="N28" s="70" t="s"/>
      <x:c r="O28" s="52" t="s"/>
      <x:c r="P28" s="52" t="s"/>
    </x:row>
    <x:row r="29" spans="1:16">
      <x:c r="A29" s="71" t="s">
        <x:v>51</x:v>
      </x:c>
      <x:c r="B29" s="72" t="s">
        <x:v>17</x:v>
      </x:c>
      <x:c r="C29" s="73" t="n">
        <x:v>10</x:v>
      </x:c>
      <x:c r="D29" s="74" t="n">
        <x:v>-6</x:v>
      </x:c>
      <x:c r="E29" s="75" t="s">
        <x:v>52</x:v>
      </x:c>
      <x:c r="F29" s="52" t="s"/>
      <x:c r="G29" s="52" t="s"/>
      <x:c r="H29" s="52" t="s"/>
      <x:c r="I29" s="52" t="s"/>
      <x:c r="J29" s="52" t="s"/>
      <x:c r="K29" s="52" t="s"/>
      <x:c r="L29" s="52" t="s"/>
      <x:c r="M29" s="52" t="s"/>
      <x:c r="N29" s="70" t="s"/>
      <x:c r="O29" s="52" t="s"/>
      <x:c r="P29" s="52" t="s"/>
    </x:row>
    <x:row r="30" spans="1:16">
      <x:c r="A30" s="71" t="s">
        <x:v>53</x:v>
      </x:c>
      <x:c r="B30" s="72" t="s">
        <x:v>17</x:v>
      </x:c>
      <x:c r="C30" s="73" t="n">
        <x:v>7</x:v>
      </x:c>
      <x:c r="D30" s="74" t="n">
        <x:v>-4</x:v>
      </x:c>
      <x:c r="E30" s="75" t="s">
        <x:v>54</x:v>
      </x:c>
      <x:c r="F30" s="79">
        <x:f>C30+C31+C39+C40</x:f>
      </x:c>
      <x:c r="G30" s="79">
        <x:f>-(D30+D31+D39+D40)</x:f>
      </x:c>
      <x:c r="H30" s="52" t="s"/>
      <x:c r="I30" s="52" t="s"/>
      <x:c r="J30" s="52" t="s"/>
      <x:c r="K30" s="52" t="s"/>
      <x:c r="L30" s="52" t="s"/>
      <x:c r="M30" s="52" t="s"/>
      <x:c r="N30" s="70" t="s"/>
      <x:c r="O30" s="52" t="s"/>
      <x:c r="P30" s="52" t="s"/>
    </x:row>
    <x:row r="31" spans="1:16">
      <x:c r="A31" s="71" t="s">
        <x:v>55</x:v>
      </x:c>
      <x:c r="B31" s="72" t="s">
        <x:v>17</x:v>
      </x:c>
      <x:c r="C31" s="73" t="n">
        <x:v>6</x:v>
      </x:c>
      <x:c r="D31" s="74" t="n">
        <x:v>0</x:v>
      </x:c>
      <x:c r="E31" s="75" t="s">
        <x:v>54</x:v>
      </x:c>
      <x:c r="F31" s="52" t="s"/>
      <x:c r="G31" s="52" t="s"/>
      <x:c r="H31" s="52" t="s"/>
      <x:c r="I31" s="52" t="s"/>
      <x:c r="J31" s="52" t="s"/>
      <x:c r="K31" s="52" t="s"/>
      <x:c r="L31" s="52" t="s"/>
      <x:c r="M31" s="52" t="s"/>
      <x:c r="N31" s="70" t="s"/>
      <x:c r="O31" s="52" t="s"/>
      <x:c r="P31" s="52" t="s"/>
    </x:row>
    <x:row r="32" spans="1:16">
      <x:c r="A32" s="71" t="s">
        <x:v>56</x:v>
      </x:c>
      <x:c r="B32" s="77" t="s">
        <x:v>14</x:v>
      </x:c>
      <x:c r="C32" s="73" t="n">
        <x:v>1</x:v>
      </x:c>
      <x:c r="D32" s="74" t="n">
        <x:v>-2</x:v>
      </x:c>
      <x:c r="E32" s="75" t="s">
        <x:v>57</x:v>
      </x:c>
      <x:c r="F32" s="52" t="s"/>
      <x:c r="G32" s="52" t="s"/>
      <x:c r="H32" s="52" t="s"/>
      <x:c r="I32" s="52" t="s"/>
      <x:c r="J32" s="52" t="s"/>
      <x:c r="K32" s="52" t="s"/>
      <x:c r="L32" s="52" t="s"/>
      <x:c r="M32" s="52" t="s"/>
      <x:c r="N32" s="70" t="s"/>
      <x:c r="O32" s="52" t="s"/>
      <x:c r="P32" s="52" t="s"/>
    </x:row>
    <x:row r="33" spans="1:16">
      <x:c r="A33" s="78">
        <x:v>42036</x:v>
      </x:c>
      <x:c r="B33" s="78" t="s"/>
      <x:c r="C33" s="78" t="s"/>
      <x:c r="D33" s="78" t="s"/>
      <x:c r="E33" s="78" t="s"/>
      <x:c r="F33" s="52" t="s"/>
      <x:c r="G33" s="52" t="s"/>
      <x:c r="H33" s="52" t="s"/>
      <x:c r="I33" s="52" t="s"/>
      <x:c r="J33" s="52" t="s"/>
      <x:c r="K33" s="52" t="s"/>
      <x:c r="L33" s="52" t="s"/>
      <x:c r="M33" s="52" t="s"/>
      <x:c r="N33" s="70" t="s"/>
      <x:c r="O33" s="52" t="s"/>
      <x:c r="P33" s="52" t="s"/>
    </x:row>
    <x:row r="34" spans="1:16">
      <x:c r="A34" s="71" t="s">
        <x:v>58</x:v>
      </x:c>
      <x:c r="B34" s="72" t="s">
        <x:v>17</x:v>
      </x:c>
      <x:c r="C34" s="73" t="n">
        <x:v>4</x:v>
      </x:c>
      <x:c r="D34" s="74" t="n">
        <x:v>-1</x:v>
      </x:c>
      <x:c r="E34" s="75" t="s">
        <x:v>57</x:v>
      </x:c>
      <x:c r="F34" s="52" t="s"/>
      <x:c r="G34" s="52" t="s"/>
      <x:c r="H34" s="52" t="s"/>
      <x:c r="I34" s="52" t="s"/>
      <x:c r="J34" s="52" t="s"/>
      <x:c r="K34" s="52" t="s"/>
      <x:c r="L34" s="52" t="s"/>
      <x:c r="M34" s="52" t="s"/>
      <x:c r="N34" s="52" t="s"/>
      <x:c r="O34" s="52" t="s"/>
      <x:c r="P34" s="52" t="s"/>
    </x:row>
    <x:row r="35" spans="1:16">
      <x:c r="A35" s="71" t="s">
        <x:v>59</x:v>
      </x:c>
      <x:c r="B35" s="77" t="s">
        <x:v>14</x:v>
      </x:c>
      <x:c r="C35" s="73" t="n">
        <x:v>2</x:v>
      </x:c>
      <x:c r="D35" s="74" t="n">
        <x:v>-6</x:v>
      </x:c>
      <x:c r="E35" s="75" t="s">
        <x:v>60</x:v>
      </x:c>
      <x:c r="F35" s="52" t="s"/>
      <x:c r="G35" s="52" t="s"/>
      <x:c r="H35" s="52" t="s"/>
      <x:c r="I35" s="52" t="s"/>
      <x:c r="J35" s="52" t="s"/>
      <x:c r="K35" s="52" t="s"/>
      <x:c r="L35" s="52" t="s"/>
      <x:c r="M35" s="52" t="s"/>
      <x:c r="N35" s="52" t="s"/>
      <x:c r="O35" s="52" t="s"/>
      <x:c r="P35" s="52" t="s"/>
    </x:row>
    <x:row r="36" spans="1:16">
      <x:c r="A36" s="71" t="s">
        <x:v>61</x:v>
      </x:c>
      <x:c r="B36" s="77" t="s">
        <x:v>14</x:v>
      </x:c>
      <x:c r="C36" s="73" t="n">
        <x:v>0</x:v>
      </x:c>
      <x:c r="D36" s="74" t="n">
        <x:v>-2</x:v>
      </x:c>
      <x:c r="E36" s="75" t="s">
        <x:v>60</x:v>
      </x:c>
      <x:c r="F36" s="52" t="s"/>
      <x:c r="G36" s="52" t="s"/>
      <x:c r="H36" s="52" t="s"/>
      <x:c r="I36" s="52" t="s"/>
      <x:c r="J36" s="52" t="s"/>
      <x:c r="K36" s="52" t="s"/>
      <x:c r="L36" s="52" t="s"/>
      <x:c r="M36" s="52" t="s"/>
      <x:c r="N36" s="52" t="s"/>
      <x:c r="O36" s="52" t="s"/>
      <x:c r="P36" s="52" t="s"/>
    </x:row>
    <x:row r="37" spans="1:16">
      <x:c r="A37" s="71" t="s">
        <x:v>62</x:v>
      </x:c>
      <x:c r="B37" s="77" t="s">
        <x:v>14</x:v>
      </x:c>
      <x:c r="C37" s="73" t="n">
        <x:v>3</x:v>
      </x:c>
      <x:c r="D37" s="74" t="n">
        <x:v>-5</x:v>
      </x:c>
      <x:c r="E37" s="75" t="s">
        <x:v>52</x:v>
      </x:c>
      <x:c r="F37" s="52" t="s"/>
      <x:c r="G37" s="52" t="s"/>
      <x:c r="H37" s="52" t="s"/>
      <x:c r="I37" s="52" t="s"/>
      <x:c r="J37" s="52" t="s"/>
      <x:c r="K37" s="52" t="s"/>
      <x:c r="L37" s="52" t="s"/>
      <x:c r="M37" s="52" t="s"/>
      <x:c r="N37" s="52" t="s"/>
      <x:c r="O37" s="52" t="s"/>
      <x:c r="P37" s="52" t="s"/>
    </x:row>
    <x:row r="38" spans="1:16">
      <x:c r="A38" s="71" t="s">
        <x:v>63</x:v>
      </x:c>
      <x:c r="B38" s="72" t="s">
        <x:v>17</x:v>
      </x:c>
      <x:c r="C38" s="73" t="n">
        <x:v>5</x:v>
      </x:c>
      <x:c r="D38" s="74" t="n">
        <x:v>-2</x:v>
      </x:c>
      <x:c r="E38" s="75" t="s">
        <x:v>41</x:v>
      </x:c>
      <x:c r="F38" s="52" t="s"/>
      <x:c r="G38" s="52" t="s"/>
      <x:c r="H38" s="52" t="s"/>
      <x:c r="I38" s="52" t="s"/>
      <x:c r="J38" s="52" t="s"/>
      <x:c r="K38" s="52" t="s"/>
      <x:c r="L38" s="52" t="s"/>
      <x:c r="M38" s="52" t="s"/>
      <x:c r="N38" s="52" t="s"/>
      <x:c r="O38" s="52" t="s"/>
      <x:c r="P38" s="52" t="s"/>
    </x:row>
    <x:row r="39" spans="1:16">
      <x:c r="A39" s="71" t="s">
        <x:v>64</x:v>
      </x:c>
      <x:c r="B39" s="72" t="s">
        <x:v>17</x:v>
      </x:c>
      <x:c r="C39" s="73" t="n">
        <x:v>3</x:v>
      </x:c>
      <x:c r="D39" s="74" t="n">
        <x:v>0</x:v>
      </x:c>
      <x:c r="E39" s="75" t="s">
        <x:v>65</x:v>
      </x:c>
      <x:c r="F39" s="76" t="s"/>
      <x:c r="G39" s="52" t="s"/>
      <x:c r="H39" s="52" t="s"/>
      <x:c r="I39" s="52" t="s"/>
      <x:c r="J39" s="52" t="s"/>
      <x:c r="K39" s="52" t="s"/>
      <x:c r="L39" s="52" t="s"/>
      <x:c r="M39" s="52" t="s"/>
      <x:c r="N39" s="52" t="s"/>
      <x:c r="O39" s="52" t="s"/>
      <x:c r="P39" s="52" t="s"/>
    </x:row>
    <x:row r="40" spans="1:16">
      <x:c r="A40" s="71" t="s">
        <x:v>66</x:v>
      </x:c>
      <x:c r="B40" s="72" t="s">
        <x:v>17</x:v>
      </x:c>
      <x:c r="C40" s="73" t="n">
        <x:v>5</x:v>
      </x:c>
      <x:c r="D40" s="74" t="n">
        <x:v>-2</x:v>
      </x:c>
      <x:c r="E40" s="75" t="s">
        <x:v>65</x:v>
      </x:c>
      <x:c r="F40" s="52" t="s"/>
      <x:c r="G40" s="52" t="s"/>
      <x:c r="H40" s="52" t="s"/>
      <x:c r="I40" s="52" t="s"/>
      <x:c r="J40" s="52" t="s"/>
      <x:c r="K40" s="52" t="s"/>
      <x:c r="L40" s="52" t="s"/>
      <x:c r="M40" s="52" t="s"/>
      <x:c r="N40" s="52" t="s"/>
      <x:c r="O40" s="52" t="s"/>
      <x:c r="P40" s="52" t="s"/>
    </x:row>
    <x:row r="41" spans="1:16">
      <x:c r="A41" s="78">
        <x:v>42064</x:v>
      </x:c>
      <x:c r="B41" s="78" t="s"/>
      <x:c r="C41" s="78" t="s"/>
      <x:c r="D41" s="78" t="s"/>
      <x:c r="E41" s="78" t="s"/>
      <x:c r="F41" s="52" t="s"/>
      <x:c r="G41" s="52" t="s"/>
      <x:c r="H41" s="52" t="s"/>
      <x:c r="I41" s="52" t="s"/>
      <x:c r="J41" s="52" t="s"/>
      <x:c r="K41" s="52" t="s"/>
      <x:c r="L41" s="52" t="s"/>
      <x:c r="M41" s="52" t="s"/>
      <x:c r="N41" s="52" t="s"/>
      <x:c r="O41" s="52" t="s"/>
      <x:c r="P41" s="52" t="s"/>
    </x:row>
    <x:row r="42" spans="1:16">
      <x:c r="A42" s="71" t="s">
        <x:v>67</x:v>
      </x:c>
      <x:c r="B42" s="77" t="s">
        <x:v>14</x:v>
      </x:c>
      <x:c r="C42" s="73" t="n">
        <x:v>4</x:v>
      </x:c>
      <x:c r="D42" s="74" t="n">
        <x:v>-6</x:v>
      </x:c>
      <x:c r="E42" s="75" t="s">
        <x:v>68</x:v>
      </x:c>
      <x:c r="F42" s="52" t="s"/>
      <x:c r="G42" s="52" t="s"/>
      <x:c r="H42" s="52" t="s"/>
      <x:c r="I42" s="52" t="s"/>
      <x:c r="J42" s="52" t="s"/>
      <x:c r="K42" s="52" t="s"/>
      <x:c r="L42" s="52" t="s"/>
      <x:c r="M42" s="52" t="s"/>
      <x:c r="N42" s="52" t="s"/>
      <x:c r="O42" s="52" t="s"/>
      <x:c r="P42" s="52" t="s"/>
    </x:row>
    <x:row r="43" spans="1:16">
      <x:c r="A43" s="71" t="s">
        <x:v>58</x:v>
      </x:c>
      <x:c r="B43" s="77" t="s">
        <x:v>14</x:v>
      </x:c>
      <x:c r="C43" s="73" t="n">
        <x:v>3</x:v>
      </x:c>
      <x:c r="D43" s="74" t="n">
        <x:v>-4</x:v>
      </x:c>
      <x:c r="E43" s="75" t="s">
        <x:v>68</x:v>
      </x:c>
      <x:c r="F43" s="52" t="s"/>
      <x:c r="G43" s="52" t="s"/>
      <x:c r="H43" s="52" t="s"/>
      <x:c r="I43" s="52" t="s"/>
      <x:c r="J43" s="52" t="s"/>
      <x:c r="K43" s="52" t="s"/>
      <x:c r="L43" s="52" t="s"/>
      <x:c r="M43" s="52" t="s"/>
      <x:c r="N43" s="52" t="s"/>
      <x:c r="O43" s="52" t="s"/>
      <x:c r="P43" s="52" t="s"/>
    </x:row>
    <x:row r="44" spans="1:16">
      <x:c r="A44" s="71" t="s">
        <x:v>59</x:v>
      </x:c>
      <x:c r="B44" s="72" t="s">
        <x:v>17</x:v>
      </x:c>
      <x:c r="C44" s="73" t="n">
        <x:v>5</x:v>
      </x:c>
      <x:c r="D44" s="74" t="n">
        <x:v>-3</x:v>
      </x:c>
      <x:c r="E44" s="75" t="s">
        <x:v>69</x:v>
      </x:c>
      <x:c r="F44" s="52" t="s"/>
      <x:c r="G44" s="52" t="s"/>
      <x:c r="H44" s="52" t="s"/>
      <x:c r="I44" s="52" t="s"/>
      <x:c r="J44" s="52" t="s"/>
      <x:c r="K44" s="52" t="s"/>
      <x:c r="L44" s="52" t="s"/>
      <x:c r="M44" s="52" t="s"/>
      <x:c r="N44" s="52" t="s"/>
      <x:c r="O44" s="52" t="s"/>
      <x:c r="P44" s="52" t="s"/>
    </x:row>
    <x:row r="45" spans="1:16">
      <x:c r="A45" s="71" t="s">
        <x:v>61</x:v>
      </x:c>
      <x:c r="B45" s="77" t="s">
        <x:v>14</x:v>
      </x:c>
      <x:c r="C45" s="73" t="n">
        <x:v>1</x:v>
      </x:c>
      <x:c r="D45" s="74" t="n">
        <x:v>-2</x:v>
      </x:c>
      <x:c r="E45" s="75" t="s">
        <x:v>70</x:v>
      </x:c>
      <x:c r="F45" s="52" t="s"/>
      <x:c r="G45" s="52" t="s"/>
      <x:c r="H45" s="52" t="s"/>
      <x:c r="I45" s="52" t="s"/>
      <x:c r="J45" s="52" t="s"/>
      <x:c r="K45" s="52" t="s"/>
      <x:c r="L45" s="52" t="s"/>
      <x:c r="M45" s="52" t="s"/>
      <x:c r="N45" s="52" t="s"/>
      <x:c r="O45" s="52" t="s"/>
      <x:c r="P45" s="52" t="s"/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Michigan</vt:lpstr>
      <vt:lpstr>reference</vt:lpstr>
      <vt:lpstr>Michigan!Print_Area</vt:lpstr>
      <vt:lpstr>Michigan!Print_Titles</vt:lpstr>
      <vt:lpstr>reference!Print_Area</vt:lpstr>
      <vt:lpstr>reference!Print_Titles</vt:lpstr>
    </vt:vector>
  </ap:TitlesOfParts>
  <ap:Company>Toshiba</ap:Company>
  <ap:LinksUpToDate>false</ap:LinksUpToDate>
  <ap:SharedDoc>false</ap:SharedDoc>
  <ap:HyperlinksChanged>false</ap:HyperlinksChanged>
  <ap:AppVersion>14.0300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Danny McCargar</dc:creator>
  <lastModifiedBy>Danny McCargar</lastModifiedBy>
  <dcterms:created xsi:type="dcterms:W3CDTF">2015-03-16T14:27:54.0000000Z</dcterms:created>
  <dcterms:modified xsi:type="dcterms:W3CDTF">2018-03-13T03:21:53.9310541Z</dcterms:modified>
</coreProperties>
</file>