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mc:AlternateContent xmlns:mc="http://schemas.openxmlformats.org/markup-compatibility/2006">
    <mc:Choice Requires="x15">
      <x15ac:absPath xmlns:x15ac="http://schemas.microsoft.com/office/spreadsheetml/2010/11/ac" url="/Users/tillrs/Downloads/Submission 3/"/>
    </mc:Choice>
  </mc:AlternateContent>
  <xr:revisionPtr revIDLastSave="0" documentId="13_ncr:1_{7803B416-EA96-AF4D-911F-573A8547C763}" xr6:coauthVersionLast="47" xr6:coauthVersionMax="47" xr10:uidLastSave="{00000000-0000-0000-0000-000000000000}"/>
  <bookViews>
    <workbookView xWindow="0" yWindow="760" windowWidth="30240" windowHeight="188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3" i="1" l="1"/>
  <c r="AX4" i="1"/>
  <c r="AX5" i="1"/>
  <c r="AX6" i="1"/>
  <c r="AX7" i="1"/>
  <c r="AX8" i="1"/>
  <c r="AX9"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87" i="1"/>
  <c r="AX88" i="1"/>
  <c r="AX89" i="1"/>
  <c r="AX90" i="1"/>
  <c r="AX91" i="1"/>
  <c r="AX92" i="1"/>
  <c r="AX93" i="1"/>
  <c r="AX94" i="1"/>
  <c r="AX95" i="1"/>
  <c r="AX96" i="1"/>
  <c r="AX97" i="1"/>
  <c r="AX98" i="1"/>
  <c r="AX99" i="1"/>
  <c r="AX100" i="1"/>
  <c r="AX101" i="1"/>
  <c r="AX2" i="1"/>
</calcChain>
</file>

<file path=xl/sharedStrings.xml><?xml version="1.0" encoding="utf-8"?>
<sst xmlns="http://schemas.openxmlformats.org/spreadsheetml/2006/main" count="504" uniqueCount="286">
  <si>
    <t>Unnamed: 0.1</t>
  </si>
  <si>
    <t>Unnamed: 0</t>
  </si>
  <si>
    <t>arg1</t>
  </si>
  <si>
    <t>arg2</t>
  </si>
  <si>
    <t>topic1</t>
  </si>
  <si>
    <t>topic2</t>
  </si>
  <si>
    <t>synth_text</t>
  </si>
  <si>
    <t>pred_response</t>
  </si>
  <si>
    <t>topic_1_inf</t>
  </si>
  <si>
    <t>topic_2_inf</t>
  </si>
  <si>
    <t>topic_3_inf</t>
  </si>
  <si>
    <t>topic_4_inf</t>
  </si>
  <si>
    <t>topic_5_inf</t>
  </si>
  <si>
    <t>topic_6_inf</t>
  </si>
  <si>
    <t>topic_7_inf</t>
  </si>
  <si>
    <t>topic_8_inf</t>
  </si>
  <si>
    <t>topic_9_inf</t>
  </si>
  <si>
    <t>topic_10_inf</t>
  </si>
  <si>
    <t>Synth_Success</t>
  </si>
  <si>
    <t>Higher_pred_response</t>
  </si>
  <si>
    <t>Stronger_Success</t>
  </si>
  <si>
    <t>Selected_GPT</t>
  </si>
  <si>
    <t>Final_Selection</t>
  </si>
  <si>
    <t>Original</t>
  </si>
  <si>
    <t>Summary</t>
  </si>
  <si>
    <t>New_Argument_Raw</t>
  </si>
  <si>
    <t>Origin_and_Prompt</t>
  </si>
  <si>
    <t>Length</t>
  </si>
  <si>
    <t>Training_set</t>
  </si>
  <si>
    <t>Summary_ID</t>
  </si>
  <si>
    <t>Original_ID</t>
  </si>
  <si>
    <t>Categories</t>
  </si>
  <si>
    <t>Subcategories</t>
  </si>
  <si>
    <t>Net_Wins</t>
  </si>
  <si>
    <t>BT_Score</t>
  </si>
  <si>
    <t>BT_Score_01</t>
  </si>
  <si>
    <t>model_fit_idx</t>
  </si>
  <si>
    <t>topic_1_og</t>
  </si>
  <si>
    <t>topic_2_og</t>
  </si>
  <si>
    <t>topic_3_og</t>
  </si>
  <si>
    <t>topic_4_og</t>
  </si>
  <si>
    <t>topic_5_og</t>
  </si>
  <si>
    <t>topic_6_og</t>
  </si>
  <si>
    <t>topic_7_og</t>
  </si>
  <si>
    <t>topic_8_og</t>
  </si>
  <si>
    <t>topic_9_og</t>
  </si>
  <si>
    <t>topic_10_og</t>
  </si>
  <si>
    <t>Source</t>
  </si>
  <si>
    <t>Embrace a vegan lifestyle to combat global hunger and save resources. By choosing plant-based foods, you're opting for a cost-effective diet that avoids the waste of 2.8kg of crops per 1kg of meat, ensuring more food for all. Your individual choice has a powerful impact. #SustainableLiving</t>
  </si>
  <si>
    <t>Switching to veganism tackles global hunger by optimizing crop use—1kg of meat takes 2.8kg of crops. Plus, it's budget-friendly, saving you $750 yearly as plant-based staples cost less than meat and dairy. Make a responsible choice for the planet and your wallet. #SustainableAndSave</t>
  </si>
  <si>
    <t>Meat production squanders 70% of grains and 20% of water, yet contributes more to global warming than all transport. Shifting to veganism could boost food supply by 70% and slash potent methane emissions, tackling hunger and climate change simultaneously. #SustainableLiving #Vegan</t>
  </si>
  <si>
    <t>Adopting a vegan diet not only lowers the risk of heart disease and cancer but also combats climate change by reducing methane emissions from livestock, a major global warming contributor. Choose health and sustainability—go vegan.</t>
  </si>
  <si>
    <t>Adopt veganism and fight climate change by stopping the waste of vital resources. Meat production guzzles grains and water, yet vegan diets can boost food supply and lower carbon emissions. Save the planet and feed more with every plant-based meal!</t>
  </si>
  <si>
    <t>Adopt a vegan lifestyle to combat climate change. The livestock sector emits more greenhouse gases than all transport, with methane from animals being incredibly potent. Make a difference with every meal and lower your carbon footprint for a sustainable future. #VeganForThePlanet</t>
  </si>
  <si>
    <t>Embrace veganism to combat global hunger by efficiently using resources—1kg of meat takes 2.8kg of crops. Plus, a plant-based diet, low in harmful fats and high in fiber, reduces health risks like heart disease and diabetes, promoting a healthier life for all. #SustainableHealth</t>
  </si>
  <si>
    <t>Switching to a vegan diet not only tackles global hunger by freeing up 70% of grains used for livestock, but it also saves you money. Embrace #AffordableVeganLife and contribute to a sustainable future by choosing plant-based foods over costly meat and dairy.</t>
  </si>
  <si>
    <t>Adopt a vegan diet to combat global hunger and improve health. Redirecting grains from livestock to people increases food supply, while a plant-based diet, rich in fiber and low in bad fats, reduces heart disease and diabetes risk. Feed more, live better. #VeganBenefits</t>
  </si>
  <si>
    <t>Shifting to a vegan diet combats global hunger by freeing up vast amounts of grains and water used in meat production. This efficient resource use could feed more people, with plant-based diets potentially nourishing 10 billion by 2050, increasing food supply by 70%.</t>
  </si>
  <si>
    <t>Embrace a vegan lifestyle to protect your health and the planet. A diet rich in fiber and low in harmful fats reduces heart disease and cancer risks, while also cutting down the greenhouse gases that livestock emit, combating climate change for a sustainable future.</t>
  </si>
  <si>
    <t>Livestock farming emits potent greenhouse gases and requires 2.8kg of crops for just 1kg of meat, exacerbating climate change and global hunger. Veganism offers a path to a sustainable future by reducing emissions and making food production more efficient. #ActForThePlanet</t>
  </si>
  <si>
    <t>Adopting a vegan lifestyle not only combats climate change by slashing harmful methane emissions from livestock but also enhances your heart health by reducing cholesterol through a plant-rich diet. Protect the planet and your well-being with every meal. #VeganForHealthAndEarth</t>
  </si>
  <si>
    <t>Meat production squanders vital resources, using 2.8kg of crops for just 1kg of meat and consuming vast amounts of water and grain. Switching to veganism could boost the global food supply by 70%, tackling hunger by maximizing efficiency and promoting humane sustainability.</t>
  </si>
  <si>
    <t>Veganism could boost the global food supply by 70%, saving vast amounts of grain, soy, and water wasted in meat production. This shift is key to tackling hunger and ensuring we can feed 10 billion by 2050. #Sustainability #EndWorldHunger</t>
  </si>
  <si>
    <t>Switching to a vegan diet not only tackles global hunger by freeing up 70% of grains and 98% of soy used for meat production but also saves you $750 annually. Embrace #AffordableVeganLife and contribute to a sustainable future by optimizing resource use.</t>
  </si>
  <si>
    <t>Shifting to a vegan diet tackles global hunger by optimizing resource use. Animal farming squanders land, water, and crops—2.8kg feed for 1kg of meat. Plant-based diets could nourish 10 billion by 2050, reducing waste and promoting humane sustainability. #EndHunger #VeganFuture</t>
  </si>
  <si>
    <t>Veganism tackles the global hunger issue by redirecting the 70% of grain and 98% of soy from livestock to people. This shift could feed 10 billion by 2050, reducing land use and boosting the food supply by 70%. #EndWorldHunger #Sustainability</t>
  </si>
  <si>
    <t>Veganism combats global warming and resource waste. It curbs the livestock sector's greenhouse emissions, more potent than all transport, and ensures crops feed people directly, promising to sustain 10 billion by 2050. #SustainableLiving #EndHunger</t>
  </si>
  <si>
    <t>Choosing veganism combats climate change by reducing methane, a gas far more potent than CO2, and ends the cruel killing of male chicks in the egg industry. Your dietary choice can significantly alleviate environmental strain and animal suffering.</t>
  </si>
  <si>
    <t>Adopting a vegan diet not only lowers the risk of heart disease and cancer but also combats climate change by reducing methane, a potent greenhouse gas from livestock. Choose health and sustainability—go vegan.</t>
  </si>
  <si>
    <t>Adopt veganism and protect your health while fighting climate change. This diet, rich in fiber and low in harmful fats, reduces disease risks and promotes weight loss. Simultaneously, you'll lower carbon emissions, aiding global sustainability—one meal at a time.</t>
  </si>
  <si>
    <t>Livestock farming emits more greenhouse gases than all transport and consumes vast resources, using 70% of grain and 20% of water. Shifting to a vegan diet can lessen our carbon footprint and free up resources, potentially increasing the global food supply and aiding in climate efforts.</t>
  </si>
  <si>
    <t>The meat industry emits more greenhouse gases than all transport, with animal farming's methane being 86 times more potent than CO2. Opting for a vegan diet cuts down on these emissions and the excessive use of resources like water and land, combating global warming effectively.</t>
  </si>
  <si>
    <t>Livestock farming devours 1/3 of Earth's fertile land and leads to 80% of deforestation, while producing 1kg of meat wastes 2.8kg of crops. Shifting to veganism combats this inefficiency, aids in fighting global hunger, and is key to protecting our planet's climate and biodiversity.</t>
  </si>
  <si>
    <t>Adopt veganism and fight climate change! This lifestyle slashes carbon emissions and tackles the 60% of biodiversity loss due to livestock farming. With one meal at a time, you can reduce deforestation and promote sustainability for our planet's future.</t>
  </si>
  <si>
    <t>Adopt veganism and fight climate change! United Nations data shows plant-based diets cut emissions, while unchecked livestock waste pollutes more than human activity. Make a sustainable choice for the planet with every meal. Regulate farms, reduce harm. #VeganForClimate</t>
  </si>
  <si>
    <t>Adopting a vegan diet aids the planet by reducing waste and pollution from livestock, crucial for sustainability, and promotes cardiovascular health by lowering cholesterol with plant-based nutrients, all while keeping protein levels ideal and managing B12 through supplements.</t>
  </si>
  <si>
    <t>Adopting veganism reduces carbon emissions, combating climate change as per the UN. Livestock waste exceeds human waste threefold, causing pollution with little regulation. Change the planet one meal at a time by choosing a lifestyle with a real eco-friendly impact.</t>
  </si>
  <si>
    <t>Embrace a vegan diet to combat climate change and enhance your health. Plant-based eating reduces resource waste and methane emissions, while offering a diet rich in fiber and low in harmful fats, lowering disease risks and fostering sustainable living.</t>
  </si>
  <si>
    <t>Switching to a plant-based diet is crucial for the planet. Livestock farming drives 80% of deforestation and occupies a third of Earth's arable land, severely impacting biodiversity. Adopting veganism can combat climate change and protect our ecosystems for future generations.</t>
  </si>
  <si>
    <t>Livestock farming consumes 70% of grain, 98% of soy, and 20% of water globally, yet yields less food than the plants fed to animals. Switching to veganism could boost global food availability by 70%, tackling hunger effectively by optimizing resource use.</t>
  </si>
  <si>
    <t>Industrial animal farming is a major climate crisis driver, emitting vast greenhouse gases. Strict regulation is imperative to mitigate its impact on global warming and ensure sustainable future practices.</t>
  </si>
  <si>
    <t>Shifting to veganism combats global hunger by redirecting the 70% of grain and 98% of soy fed to livestock to human consumption, potentially increasing the food supply by 70% and conserving vital resources.</t>
  </si>
  <si>
    <t>Shifting to veganism combats global hunger by freeing up vast amounts of grain and soy, currently fed to livestock, for human consumption. This could increase the global food supply by 70%, showcasing the gross inefficiency of meat production in feeding the human population.</t>
  </si>
  <si>
    <t>Embracing veganism drastically cuts resource waste, as crops feed humans directly, not livestock. This shift can nourish 10 billion by 2050, maximizing land and water use, and combating global hunger. #EfficientAgriculture #ZeroHunger</t>
  </si>
  <si>
    <t>Adopting a vegan diet drastically cuts resource waste, as plant-based foods use less water and land than animal agriculture. This shift can feed more people per hectare, combating global hunger and conserving vital resources for future generations. #Efficiency #SustainableLiving</t>
  </si>
  <si>
    <t>Every individual's dietary choices contribute to climate change. By going vegan, you directly reduce demand for animal farming, which is a major methane emitter. Your personal choice can help mitigate global warming and promote sustainability.</t>
  </si>
  <si>
    <t>Adopting a vegan diet enhances heart health, lowers cholesterol, and reduces hypertension risk. Rich in fiber and low in saturated fat, it's ideal for maintaining weight and preventing chronic diseases. Supplement B12 to ensure complete nutritional benefits.</t>
  </si>
  <si>
    <t>Adopting a vegan diet can significantly lower the risk of heart disease, cancer, and other chronic illnesses, backed by numerous scientific studies. Embrace a nutrient-rich, plant-based lifestyle for optimal health and longevity.</t>
  </si>
  <si>
    <t>A vegan diet, rich in essential nutrients, has been linked to lower heart disease and cancer risks, promoting longevity and vitality. Embrace a plant-based lifestyle for optimal health.</t>
  </si>
  <si>
    <t>Switch to a vegan diet for a surge in vitality. Packed with nutrients, it slashes heart disease, diabetes, and cancer risks. It's a powerhouse for longevity and disease prevention, fostering a leaner physique and robust health. Embrace plant-based living for optimal wellness.</t>
  </si>
  <si>
    <t>Industrial animal farming is a major climate crisis driver, emitting vast greenhouse gases. It outpaces CO2 from cars, demanding urgent policy reform for our planet's health. Reducing meat consumption is key to cutting our carbon footprint and preserving ecosystems for future generations.</t>
  </si>
  <si>
    <t>Animal agriculture is a major driver of climate change, emitting more greenhouse gases than all transportation combined. Shifting to a plant-based diet is crucial for sustainability and reducing our carbon footprint, as it lessens deforestation and water use.</t>
  </si>
  <si>
    <t>Animal agriculture is a major driver of climate change, emitting more greenhouse gases than all transportation combined. It's a leading cause of deforestation, water waste, and methane production. Shifting to a plant-based diet is crucial for sustainability and the planet's future.</t>
  </si>
  <si>
    <t>Veganism saves lives, conserves water, reduces deforestation, and cuts greenhouse emissions. It's a step towards a sustainable future, aligning with ethical choices that respect all sentient beings. Choose compassion, choose health, choose veganism. #VeganForLife #SustainableLiving</t>
  </si>
  <si>
    <t>New_GPT_Argument</t>
  </si>
  <si>
    <t>Veganism preserves our planet, spares countless animals from suffering, and promotes health. By choosing plant-based, we reduce our carbon footprint, conserve water, and lower the risk of chronic diseases. It's a compassionate, sustainable choice for a better world. #GoVegan 🌱</t>
  </si>
  <si>
    <t>Adopting veganism is a powerful act for the planet, animals, and health. It reduces carbon footprint, conserves water, spares countless animals from suffering, and can lead to a lower risk of chronic diseases. Choose compassion, sustainability, and wellness with every meal. #GoVegan</t>
  </si>
  <si>
    <t>Veganism safeguards our planet by reducing carbon footprint, conserving water, and preserving habitats. It spares countless animals from suffering and promotes a healthier lifestyle, reducing the risk of chronic diseases. Choose compassion, sustainability, and well-being. #GoVegan</t>
  </si>
  <si>
    <t>Veganism preserves our planet by reducing deforestation, water waste, and greenhouse emissions from animal farming. It's a step towards ending animal cruelty and promoting a healthier lifestyle with reduced risks of heart disease and cancer. Choose compassion, choose sustainability. #GoVegan</t>
  </si>
  <si>
    <t>Adopting veganism combats animal cruelty, reduces environmental impact, and promotes health. By choosing plant-based, we preserve ecosystems, save water, and cut greenhouse emissions. It's a step towards a sustainable, compassionate, and healthier future for all. #ChooseCompassion</t>
  </si>
  <si>
    <t>Veganism saves lives, conserves water, reduces carbon footprint, and spares countless animals from suffering. It's a step towards a healthier body and a kinder world. Choose compassion, sustainability, and wellness. Embrace veganism, the diet of the future. #GoVegan #EcoFriendly #Health</t>
  </si>
  <si>
    <t>Embracing veganism is a powerful act of compassion, safeguarding animals from suffering, reducing environmental impact, and promoting personal health. It's a choice that respects life, nurtures the planet, and aligns actions with values for a kinder, sustainable future. #ChooseVegan</t>
  </si>
  <si>
    <t>Veganism safeguards our planet by reducing carbon footprint, conserving water, and preserving habitats. It also spares countless animals from suffering and promotes a healthier lifestyle, free from the risks associated with meat consumption. Choose compassion, choose sustainability. #GoVegan</t>
  </si>
  <si>
    <t>Adopting veganism is a powerful step towards a healthier life and a more sustainable planet. It reduces animal suffering, cuts greenhouse gas emissions, and conserves water. Embrace compassion, environmental stewardship, and personal well-being with a plant-based diet. #GoVegan</t>
  </si>
  <si>
    <t>Generating meat through farming animals can indeed consume considerable resources like water and grain. It could potentially be linked to certain environmental issues due to deforestation for grazing lands. Moreover, some argue that it may contribute slightly to global warming as a result of methane emissions.</t>
  </si>
  <si>
    <t>Raising, feeding and providing grazing land for these billions of animals is extremely resource intensive, and every stage of production comes with its own significant environmental problems. Animals produce methane as a result of their natural digestion, and methane has a global warming potential of around 86 times that of CO2, over a 20-year time frame. Add to this transport, fuel and crop production emissions, and it is not difficult to see exactly where all this destruction is coming from.</t>
  </si>
  <si>
    <t>Animal farming is resource-heavy, causes environmental issues, and contributes to global warming due to methane production.</t>
  </si>
  <si>
    <t>Detailed argument: Generating meat through farming animals can indeed consume considerable resources like water and grain. It could potentially be linked to certain environmental issues due to deforestation for grazing lands. Moreover, some argue that it may contribute slightly to global warming as a result of methane emissions.</t>
  </si>
  <si>
    <t>Manual Collection - less convincing</t>
  </si>
  <si>
    <t>Environment</t>
  </si>
  <si>
    <t>Emissions</t>
  </si>
  <si>
    <t>Original_Collection</t>
  </si>
  <si>
    <t>Adopting a vegan diet could save you around $750 per year. Grains, legumes, fruits, and vegetables, the staples of a vegan lifestyle, are often more affordable than meat and dairy products. Besides promoting health, veganism is also a cost-effective choice. #AffordableVeganLife</t>
  </si>
  <si>
    <t>Plant-based diets can actually be cheaper than meat-based ones. In 2015, a study published in the Journal of Hunger &amp; Environmental Nutrition found that a vegetarian diet could save $750 a year compared to a meat-based diet. This is primarily because legumes, grains, and other vegan staples tend to be less expensive than meat and dairy products.</t>
  </si>
  <si>
    <t>Save $750 yearly by switching to a vegan diet. Grains, legumes, and other plant-based food cost less than meat and dairy. #VeganIsAffordable</t>
  </si>
  <si>
    <t>Detailed argument: Adopting a vegan diet could save you around $750 per year. Grains, legumes, fruits, and vegetables, the staples of a vegan lifestyle, are often more affordable than meat and dairy products. Besides promoting health, veganism is also a cost-effective choice. #AffordableVeganLife</t>
  </si>
  <si>
    <t>GPT only</t>
  </si>
  <si>
    <t>Economic reasons</t>
  </si>
  <si>
    <t>The misuse of antibiotics in livestock breeding significantly contributes to the growth of resistant bacteria, or 'superbugs'. These superbugs claim over 35,000 lives in the U.S. each year. By choosing a vegan diet, we can combat this public health threat and ultimately save lives.</t>
  </si>
  <si>
    <t>Overuse of antibiotics in livestock contributes to antibiotic resistance, a serious global health threat. According to the Centers for Disease Control and Prevention, each year in the U.S., at least 2.8 million people get an antibiotic-resistant infection, and more than 35,000 people die.</t>
  </si>
  <si>
    <t>Antibiotic abuse in livestock creates superbugs, killing over 35,000 people in the US yearly. Choosing veganism could save lives.</t>
  </si>
  <si>
    <t>Detailed Argument: The misuse of antibiotics in livestock breeding significantly contributes to the growth of resistant bacteria, or 'superbugs'. These superbugs claim over 35,000 lives in the U.S. each year. By choosing a vegan diet, we can combat this public health threat and ultimately save lives.</t>
  </si>
  <si>
    <t>Antibiotic resistance</t>
  </si>
  <si>
    <t>Lower your carbon emissions effortlessly by adopting veganism. It's a lifestyle change that contributes significantly to combating climate change, as highlighted by the United Nations due to its substantial eco-friendly impact. Transform the planet one meal at a time!</t>
  </si>
  <si>
    <t>Veganism will not solve the environmental crisis alone, but going vegan is something practical that each and every one of us can do to significantly reduce our carbon footprint on earth, without having to live off-grid, or even make any radical changes to our standard of living. Veganism is one of the single biggest ways to reduce our environmental impact, which is why even the UN has urged a global move towards plant-based eating. Given the extent of our current climate crisis, it is something that every committed environmentalist should be working towards.</t>
  </si>
  <si>
    <t>Reduce your carbon footprint significantly without changing lifestyle, simply by going vegan. Even the UN underscores its eco-impact!</t>
  </si>
  <si>
    <t>Detailed Argument: Lower your carbon emissions effortlessly by adopting veganism. It's a lifestyle change that contributes significantly to combating climate change, as highlighted by the United Nations due to its substantial eco-friendly impact. Transform the planet one meal at a time!</t>
  </si>
  <si>
    <t>Manual Collection - convincing</t>
  </si>
  <si>
    <t>Industrial animal farming produces three times more waste than human activities, typically untreated, leading to severe environmental pollution and health risks. Despite these direct consequences, such harmful facilities keep bypassing regulatory oversight. Adopt veganism to counteract this.</t>
  </si>
  <si>
    <t>On top of emissions, farmed animals produce an enormous amount of waste, all of which has to be managed and disposed of. The US Department of Agriculture estimates that farmed animals generate more than 450 million tonnes of manure annually, which is three times more raw waste than is generated by all Americans. That human waste is subject to filtering and cleaning systems, whereas animal waste is usually stored in gigantic lagoons and then used, untreated, to fertilise crops. This leads to many health issues, and is responsible for most of those high profile E-coli outbreaks we hear so much about. This waste makes its way into local waterways and streams, polluting them severely, as has been demonstrated in dozens of independent studies. This is especially problematic in flood prone areas, recently a hog farm in Missouri spilled 10,000 gallons of animal waste into a stream, and in the same month, another 100,000 gallons was spilled at a farm in North Carolina. Despite this, large livestock farms still go largely unscrutinised by government bodies.</t>
  </si>
  <si>
    <t>Animal farming produces 3x more waste than humans, often untreated, leading to grave pollution &amp; health issues. Still, such farms evade government scrutiny.</t>
  </si>
  <si>
    <t>Detailed argument: Industrial animal farming produces three times more waste than human activities, typically untreated, leading to severe environmental pollution and health risks. Despite these direct consequences, such harmful facilities keep bypassing regulatory oversight. Adopt veganism to counteract this.</t>
  </si>
  <si>
    <t>Regardless of the source of your meat, universal mistreatment of animals persists. This unseen atrocity endorses a hidden cycle of cruelty, extending even to your trusted local farm. By choosing veganism, you actively cut off financial support to such violent practices.</t>
  </si>
  <si>
    <t>It is all too easy to dismiss animal abuse as something that happens far away, in isolated cases and on farms which don’t supply the products you yourself eat. Every country thinks that their animal welfare is the best in the world, and everyone tends to think that animals are ket in better conditions near where they live than far away. It is far harder to accept that animal cruelty happens everywhere, animals raised locally suffer the same pains, the same fear and the same deaths as animals raised in factory farms. None of us like to think that we are funding cruelty, but it is simply not possible to truly know how the animal you are eating was really treated. Local farmers are capable of horrific abuse, and slaughtering an animal doesn’t become more ethical just because they were born and raised on a small farm in your local area.</t>
  </si>
  <si>
    <t>No matter how local your meat, all animals face abuse. Unseen cruelty happens everywhere, even on your local farm. Opt for veganism to ensure you don't fund such violence.</t>
  </si>
  <si>
    <t>Detailed Argument: Regardless of the source of your meat, universal mistreatment of animals persists. This unseen atrocity endorses a hidden cycle of cruelty, extending even to your trusted local farm. By choosing veganism, you actively cut off financial support to such violent practices.</t>
  </si>
  <si>
    <t>Ethics</t>
  </si>
  <si>
    <t>Animal Welfare</t>
  </si>
  <si>
    <t>Vegan nutrition, abundant in fiber, vitamins and antioxidants, and low in unhealthy fats, is a key to numerous health benefits. It helps reduce cholesterol and blood pressure, and minimizes the risk of heart diseases, diabetes and certain cancers. This leads to a leaner, healthier body, enhancing your overall well-being.</t>
  </si>
  <si>
    <t xml:space="preserve">A well-planned vegan diet can be rich in fiber, vitamins and antioxidants while being low in saturated fats. According to the American Dietetic Association, vegans tend to have lower cholesterol levels, blood pressure, and rates of heart disease, type 2 diabetes, and certain types of cancer. They are also less likely to be overweight or obese. </t>
  </si>
  <si>
    <t>Vegan diets, rich in fiber, vitamins, antioxidants &amp; low in fats, lead to lower cholesterol, blood pressure, risk of heart disease, diabetes and some cancers; promoting a healthier, leaner body.</t>
  </si>
  <si>
    <t>Detailed Argument: Vegan nutrition, abundant in fiber, vitamins and antioxidants, and low in unhealthy fats, is a key to numerous health benefits. It helps reduce cholesterol and blood pressure, and minimizes the risk of heart diseases, diabetes and certain cancers. This leads to a leaner, healthier body, enhancing your overall well-being.</t>
  </si>
  <si>
    <t>Health benefits</t>
  </si>
  <si>
    <t>Adopting veganism can significantly ameliorate global hunger. Presently, 70% of our grain and an overwhelming 98% of all soy is consumed by livestock bred for meat. By shifting to a plant-based diet and using these resources directly for human consumption, we could boost the global food supply by up to 70%.</t>
  </si>
  <si>
    <t>Poverty must also be viewed at a regional and global level rather than just at an individual one. 795 million people in the world do not have enough food to lead a healthy life. That’s about one in nine people on earth. Meanwhile, most of the crops we raise goes straight to farmed animals, not humans. If we look at cows, for example, it takes 16 pounds of grain to make one pound of beef. That’s 94% more land, and 94% more pesticides than just eating that grain directly. All told, livestock consume 70% of all the grain we produce, 98% of all soy, and a fifth of all water consumed globally. Farmed animals take in far more calories in crop feed than they will ever give out in meat, meaning that they are literally detracting from the global food supply. If the world went vegan, we would add an addition 70% to the world’s global food supply, enough to comfortably feed everyone if it were equally distributed. Even considering the fact that global market forces and capitalism means that distribution would never be equal, 70% more food in the world means significantly less people go hungry.</t>
  </si>
  <si>
    <t>Shifting to a vegan lifestyle could alleviate global hunger. Livestock consume 70% of our grains and 98% of all soy. Turning vegan could increase the food supply by 70%.</t>
  </si>
  <si>
    <t>Detailed Argument: Adopting veganism can significantly ameliorate global hunger. Presently, 70% of our grain and an overwhelming 98% of all soy is consumed by livestock bred for meat. By shifting to a plant-based diet and using these resources directly for human consumption, we could boost the global food supply by up to 70%.</t>
  </si>
  <si>
    <t>Affordability of veganism</t>
  </si>
  <si>
    <t>Livestock farms are proven to produce approximately three times more waste than the entire human population. This waste, largely untreated, contributes to serious health problems and water pollution. Despite this, regulation and scrutiny of these farms are minimal.</t>
  </si>
  <si>
    <t>Animal farms generate 3x the waste than humans, often untreated, causing health issues and severe water pollution. Yet, they're barely scrutinised.</t>
  </si>
  <si>
    <t>Detailed argument: Livestock farms are proven to produce approximately three times more waste than the entire human population. This waste, largely untreated, contributes to serious health problems and water pollution. Despite this, regulation and scrutiny of these farms are minimal.</t>
  </si>
  <si>
    <t>Every single choice we make carries significance. Just as decreasing litter contributes to a healthier planet, opting for a vegan lifestyle directly lessens the suffering of animals. Our individual actions may seem small, but collectively, they hold immense power to trigger global transformation towards a more humane world.</t>
  </si>
  <si>
    <t>No individual vegan is going to save the world by leaving animals off their plate, just as no individual meat eater is going to single-handedly destroy the planet or kill millions of animals, but it doesn’t follow that our decisions don’t matter. If we accept that throwing plastic bottles on a beach is wrong because of the harm it causes to wild animals and the planet then we should obviously stop littering, even though we do so in full knowledge that the proper disposal of my plastic waste will not stop tonnes of it from being dumped into our oceans. If more people took responsibility for their small part in the harm that is being done to our world then it would be a better place for everyone. As the old saying goes: ‘No snowflake in an avalanche ever feels responsible.’ Yet if we do nothing, then nothing will change.</t>
  </si>
  <si>
    <t>Each choice counts. Like reducing litter helps the planet, choosing veganism lowers harm to animals. No action is too small to inspire a global change.</t>
  </si>
  <si>
    <t>Detailed Argument: Every single choice we make carries significance. Just as decreasing litter contributes to a healthier planet, opting for a vegan lifestyle directly lessens the suffering of animals. Our individual actions may seem small, but collectively, they hold immense power to trigger global transformation towards a more humane world.</t>
  </si>
  <si>
    <t>Diffusion of Responsibility</t>
  </si>
  <si>
    <t>Committing to veganism directly correlates to a decrease in animal slaughters. Your dietary choices send a strong message to producers; less demand for meat equates to fewer animals bred for slaughter, disrupting the supply chain and advocating for animal welfare.</t>
  </si>
  <si>
    <t>In terms of the difference vegans can make, there are several figures ranging from 60 animals per year to 900, estimating the amount of real animals a vegan saves per year. There is not enough data to make any such claim. Matheny however, points out that  there must be some threshold at which point a unit of meat demanded by some group of customers is perceived by the grocer. At the very most, the size of this threshold unit is the difference between the demand for no meat and the current demand for meat. Likewise, there must be some threshold where a unit of meat demanded by some group of grocers is perceived by the butcher. And so on, all the way to the farmer. The expected consequence of completing a threshold unit that affects the production and slaughter of animals is thus the product of all the probabilities of completing each threshold unit. It is likely that the probability is quite small. However, the consequence of completing the threshold unit is the consequence of the entire unit, not some portion of it. This consequence is quite large and terrible, since it involves raising and slaughtering a significant number of animals. In short, if you are the buyer whose demand sparks the fulfilment of a new order of meat, you are collectively responsible for the deaths of all the animals in that unit. Just because an immoral action is performed by a group, that does not diminish the responsibility each member of the group holds for performing that action.</t>
  </si>
  <si>
    <t>By choosing veganism, you could potentially prevent numerous animal slaughters. Your demand for meat directly affects the supply chain all the way to the farmer.</t>
  </si>
  <si>
    <t>Detailed Argument: Committing to veganism directly correlates to a decrease in animal slaughters. Your dietary choices send a strong message to producers; less demand for meat equates to fewer animals bred for slaughter, disrupting the supply chain and advocating for animal welfare.</t>
  </si>
  <si>
    <t>Impact of veganism</t>
  </si>
  <si>
    <t>Adopting a vegan lifestyle can significantly contribute to ending global hunger. Animal agriculture demands vast land and water resources. However, embracing plant-based diets would allow efficient and sustainable use of these resources, potentially feeding 10 billion people by 2050.</t>
  </si>
  <si>
    <t>Growing crops to feed animals meant for human consumption requires much more land than growing crops to feed humans directly. The World Hunger Program at Brown University states that a plant-based diet could feed more people than an animal-based diet — in fact, a shift away from animal agriculture would lead to improved availability of water and land, potentially feeding up to 10 billion people by 2050.</t>
  </si>
  <si>
    <t>Switching to a plant-based diet could alleviate world hunger. Animal agriculture uses more land &amp; water, while plant farming could sustainably feed 10 billion by 2050.</t>
  </si>
  <si>
    <t>Detailed Argument: Adopting a vegan lifestyle can significantly contribute to ending global hunger. Animal agriculture demands vast land and water resources. However, embracing plant-based diets would allow efficient and sustainable use of these resources, potentially feeding 10 billion people by 2050.</t>
  </si>
  <si>
    <t>Food security</t>
  </si>
  <si>
    <t>It's a general consensus that unnecessary animal suffering is unjust. Yet, many overlook the truth of their food's origin. Tragically, 95% of farmed animals in the U.S. are subjected to the harsh conditions of factory farms, with little resemblance to the serene imagery of traditional farming. Hence, choose plant-based diet.</t>
  </si>
  <si>
    <t xml:space="preserve">Animal welfare is not just a concern for vegans; almost everyone believes that animals shouldn’t be harmed unnecessarily and should be treated as ‘humanely’ as possible – even if they are to be killed and eaten. In practice though, most people either have never really tried to find out the truth about how the animals on their plates lived and died, or have been purposely deceived on the subject. Many people seem to approve of small-scale, local farming where animals are ‘treated like family,’ the consensus being that so long as an animal is treated well before their death, then it is justified to kill them for food, clothing and many other purposes. In practice, however, most animal products are produced in intensive or ‘factory’ farms. Internationally, around two-thirds of farmed animals are raised in factory farms. In the US that figure is as high as 95%. </t>
  </si>
  <si>
    <t>Most people agree animals shouldn't suffer. Yet, they rarely question the reality behind their plate. Sadly, 95% of US farmed animals live in cruel factories, not idyllic farms.</t>
  </si>
  <si>
    <t>Detailed argument: It's a general consensus that unnecessary animal suffering is unjust. Yet, many overlook the truth of their food's origin. Tragically, 95% of farmed animals in the U.S. are subjected to the harsh conditions of factory farms, with little resemblance to the serene imagery of traditional farming. Hence, choose plant-based diet.</t>
  </si>
  <si>
    <t>Adopting veganism is not just a diet change but a strategic answer to the global hunger crisis. By feeding humans directly with crops, we minimize land use and food waste. A mass shift towards veganism could effectively feed an estimated 10 billion people by 2050. #Sustainability #EndWorldHunger</t>
  </si>
  <si>
    <t>Feeding humans directly with crops uses less land, solving hunger faster. A vegan shift could feasibly feed 10 billion by 2050. #SaveOurPlanet</t>
  </si>
  <si>
    <t>Detailed argument: Adopting veganism is not just a diet change but a strategic answer to the global hunger crisis. By feeding humans directly with crops, we minimize land use and food waste. A mass shift towards veganism could effectively feed an estimated 10 billion people by 2050. #Sustainability #EndWorldHunger</t>
  </si>
  <si>
    <t>Producing 1kg of meat requires 2.8kg of crops, an inefficient use of resources. Meanwhile, chronic hunger affects 10% of the global population. Turning to veganism significantly reduces waste, increasing food availability &amp; combatting global hunger. Embrace humane sustainability.</t>
  </si>
  <si>
    <t>It is estimated that 1kg of meat requires at least 2.8kg of human-edible crops – this massive waste of resources is accepted in a world where more than 10% of the world’s population are suffering from chronic undernourishment.</t>
  </si>
  <si>
    <t>1kg of meat takes 2.8kg of crops to produce. Simultaneously, 10% of the world suffers from chronic hunger. Adopt veganism, cut waste, feed more.</t>
  </si>
  <si>
    <t>Detailed argument: Producing 1kg of meat requires 2.8kg of crops, an inefficient use of resources. Meanwhile, chronic hunger affects 10% of the global population. Turning to veganism significantly reduces waste, increasing food availability &amp; combatting global hunger. Embrace humane sustainability.</t>
  </si>
  <si>
    <t>Resource Efficiency</t>
  </si>
  <si>
    <t>Become a vegan. Each year, overuse of antibiotics in livestock farming leads to drug resistance, resulting in 35,000+ preventable deaths. Help curb this health risk, save lives and promote a sustainable future. Choose plant-based options and say 'NO' to threat of antibiotic resistance.</t>
  </si>
  <si>
    <t>Prevent 35,000+ deaths annually: say 'NO' to the overuse of antibiotics in livestock causing resistance. Go vegan!</t>
  </si>
  <si>
    <t>Detailed argument: Become a vegan. Each year, overuse of antibiotics in livestock farming leads to drug resistance, resulting in 35,000+ preventable deaths. Help curb this health risk, save lives and promote a sustainable future. Choose plant-based options and say 'NO' to threat of antibiotic resistance.</t>
  </si>
  <si>
    <t>Regardless of whether it's free-range or industrial farming, male chicks are considered insignificant in the egg/meat industry and are frequently killed immediately after hatching. Opting for veganism is a compassionate choice that can put an end to such needless brutality.</t>
  </si>
  <si>
    <t>Whether free range or factory farmed, male chicks are of no use for egg or meat production, and are killed almost immediately after hatching. They are either thrown into an industrial grinder (‘macerator’) while still alive or gassed to death, the preferred method in the UK. </t>
  </si>
  <si>
    <t>Regardless of farm type, male chicks, useless in egg/meat industry, are oftentimes killed upon hatching. Choose veganism, end this senseless cruelty.</t>
  </si>
  <si>
    <t>Detailed argument: Regardless of whether it's free-range or industrial farming, male chicks are considered insignificant in the egg/meat industry and are frequently killed immediately after hatching. Opting for veganism is a compassionate choice that can put an end to such needless brutality.</t>
  </si>
  <si>
    <t>Chickens</t>
  </si>
  <si>
    <t>Animal-based diets contribute to 60% of global biodiversity loss. Over 1/3 of our planet's fertile land is used for livestock farming, leading to 80% of total deforestation. Exchanging this diet for veganism could help restore balance and safeguard our planet's future.</t>
  </si>
  <si>
    <t>Of course, it is not just our environment being damaged by animal agriculture; we share it with millions of other species which we are driving to extinction with our actions. Animal agriculture plays a prominent role in this extinction, with the World Wildlife Fund’s 2017 report estimating that meat-based diets are responsible for a staggering 60% of biodiversity loss. This is due to a combination of factors – the most significant of which is the vast swathes of land required to produce enough animal feed to accommodate our appetite for animal products, with a full one third of the planet’s arable land surface devoted to animal agriculture. This massive land requirement is only expanding, with more wildlife habitat being destroyed to provide new grazing and farming land every day. It is estimated that animal agriculture is the direct driver of around 80% of deforestation worldwide. It is not just domesticated animals whose deaths are caused by our appetite for animal products then, but millions of wild ones as well. </t>
  </si>
  <si>
    <t>60% of biodiversity loss is due to meat-based diets, as a third of Earth's arable land is used for animal farming, causing 80% of deforestation worldwide.</t>
  </si>
  <si>
    <t>Detailed Argument: Animal-based diets contribute to 60% of global biodiversity loss. Over 1/3 of our planet's fertile land is used for livestock farming, leading to 80% of total deforestation. Exchanging this diet for veganism could help restore balance and safeguard our planet's future.</t>
  </si>
  <si>
    <t>By consuming 70% of all grain, 98% of soy, and 20% of our global water supply, meat production is a disproportionately resource-intensive industry. Despite this, it provides less food than it consumes. By adopting a vegan diet, we could increase the world's food supply by 70%, representing a significant step towards eradicating global hunger.</t>
  </si>
  <si>
    <t>Raising animals for meat consumes 70% of all grain, 98% of soy, and 20% of global water, but returns less food. Going vegan could boost the world's food supply by 70%, reducing hunger.</t>
  </si>
  <si>
    <t>Detailed Argument: By consuming 70% of all grain, 98% of soy, and 20% of our global water supply, meat production is a disproportionately resource-intensive industry. Despite this, it provides less food than it consumes. By adopting a vegan diet, we could increase the world's food supply by 70%, representing a significant step towards eradicating global hunger.</t>
  </si>
  <si>
    <t>Free range eggs may have a reputation for coming from chickens that live in idyllic settings. However, many hens remain living in confined, overcrowded sheds with limited access to daylight. Moreover, they often undergo distressing beak trimming measures.</t>
  </si>
  <si>
    <t xml:space="preserve">There is a common misconception that free range eggs involve hens roaming outside, happy and free. Yet the reality is that free range hens are actually kept in vast sheds with potentially thousands of other birds, few of which ever see daylight.    Free range might mean cage-free, but EU legislation stipulates that as many as nine birds can occupy one square metre of floor space. Provided the bird-to-floor ratio is met, these laws do not stop chickens being stacked tier upon tier. They must be given some kind of outside access, but in such confined spaces only few birds are ever able to actually make it outside.    Previously, standard free range practice was to cut off a large portion of each hen’s beak with a hot blade without the use of painkillers so that hens in close confinement don’t peck each other. However, the use of a hot blade became illegal in the UK in 2011 and was instead replaced with a specialised infrared light. There are ongoing conversations around banning beak trimming altogether, although a full ban isn't expected until at least 2050.  A hen’s beak is very sensitive, akin to a human’s fingertips. Research suggests that beak trimming leads to both acute and chronic pain with symptoms similar to those of human amputees who suffer from phantom limb pain. </t>
  </si>
  <si>
    <t>Free range eggs aren't all they seem. Hens live in cramped sheds, rarely see daylight, and suffer from painful beak trimming practices.</t>
  </si>
  <si>
    <t>Detailed Argument: Free range eggs may have a reputation for coming from chickens that live in idyllic settings. However, many hens remain living in confined, overcrowded sheds with limited access to daylight. Moreover, they often undergo distressing beak trimming measures.</t>
  </si>
  <si>
    <t>Veganism is not necessarily about halting all forms of animal deaths. Its essence primarily lies in fighting against the exploitation of animals and indiscriminate killing for human gains. It’s a lifestyle aiming to uphold and respect the inherent rights of animals to live.</t>
  </si>
  <si>
    <t>[It is a common claim] that since animals also eat each other, us eating them cannot be seen to be immoral, because we are just doing what all other creatures do. This is often followed with rhetorical questions about whether vegans would force a lion to go vegan too, or why we aren’t protesting lions and wolves. Some people even have the bizarre idea that the ultimate goal of veganism is to stop animals eating meat too, since we view all animal death as inherently bad.
This argument stems from a basic understanding of what vegans actually believe. The assumption is that vegans are against any animal being killed for any reason, and that we view any animal dying as an intrinsic evil. Though this assumption is understandable, it is completely inaccurate. Vegans oppose animal exploitation and the unnecessary slaughter of animals for human benefit. The issue for us is that exploiting and killing animals is placing our desires, taste preferences and convenience over their right to be alive, and placing the interests of humans as inherently more important than those of any other animal, even when their needs are clearly greater than ours.</t>
  </si>
  <si>
    <t>Veganism isn't about stopping all animal death. It opposes animal exploitation and needless slaughter for human benefit, upholding their rights to life.</t>
  </si>
  <si>
    <t>Detailed Argument: Veganism is not necessarily about halting all forms of animal deaths. Its essence primarily lies in fighting against the exploitation of animals and indiscriminate killing for human gains. It’s a lifestyle aiming to uphold and respect the inherent rights of animals to live.</t>
  </si>
  <si>
    <t>Predatorial animals</t>
  </si>
  <si>
    <t>Dairy cows are often slaughtered after only 3-4 years for their meat, despite having a natural lifespan of 25. By opting for a vegan diet, you can choose to not partake in these practices, thus promoting longer, more wholesome lives for these animals.</t>
  </si>
  <si>
    <t>Life expectancy of a dairy cow is less than a quarter of its natural lifespan; dairy cows are considered spentbetween 3-4 years at which age they are slaughtered. If allowed to exist free of exploitation and slaughter, however, dairy cows can live 25 years or more. </t>
  </si>
  <si>
    <t>Dairy cows live just 3-4 years due to slaughter, instead of their natural 25 years. Go vegan &amp; let them live a full life.</t>
  </si>
  <si>
    <t>Detailed argument: Dairy cows are often slaughtered after only 3-4 years for their meat, despite having a natural lifespan of 25. By opting for a vegan diet, you can choose to not partake in these practices, thus promoting longer, more wholesome lives for these animals.</t>
  </si>
  <si>
    <t>Cows</t>
  </si>
  <si>
    <t>Transitioning to a vegan diet could lead to annual savings of about $750. This is because plant-based ingredients often cost less than meat or dairy-based products, making veganism not only an ethical choice but an economical one too.</t>
  </si>
  <si>
    <t>Save around $750 annually by switching to a vegan diet; it's often less costly than meat and dairy-based diets.</t>
  </si>
  <si>
    <t>Detailed argument: Transitioning to a vegan diet could lead to annual savings of about $750. This is because plant-based ingredients often cost less than meat or dairy-based products, making veganism not only an ethical choice but an economical one too.</t>
  </si>
  <si>
    <t>Producing 1 calorie of meat requires an inefficient 28 calories of fuel, while plant-based foods only require 3.3 calories to deliver the same energy. Choosing a vegan diet drastically reduces our energy consumption, making it a more sustainable food choice for our planet.</t>
  </si>
  <si>
    <t>On average, it takes approximately 28 calories of fossil fuel energy to produce one calories of meat protein, whereas crops grown for human consumption require only 3.3 calories of fuel energy per one calorie of food produced.
The energy cost from crops directly for human consumption involves only the growing process itself and the transportation of the grain. Animal products however, require energy use to fertilise the feed grain used to grow the animal to slaughter weight, to house and feed the animal at the feedlot, to transport the animal to slaughter, and finally to transport and cold-store the meat to get it to the consumer. Eating crops directly cuts out most of these processes, as well as their associated energy costs.</t>
  </si>
  <si>
    <t>Producing 1 calorie of meat needs 28 calories of fuel, while 1 calorie from crops needs just 3.3. By choosing veganism, we slim down energy consumption.</t>
  </si>
  <si>
    <t>Detailed argument: Producing 1 calorie of meat requires an inefficient 28 calories of fuel, while plant-based foods only require 3.3 calories to deliver the same energy. Choosing a vegan diet drastically reduces our energy consumption, making it a more sustainable food choice for our planet.</t>
  </si>
  <si>
    <t>By choosing a vegan lifestyle, you can significantly boost your cardiovascular health. a diet rich in plant-based fiber lowers cholesterol, maintains ideal protein levels, and reduces salt intake. Moreover, you can easily supplement the vital B12 vitamin often absent in vegan diets.</t>
  </si>
  <si>
    <t>Vegan diets tend to be rich in foods that have proven health benefits: fresh fruit, vegetables, seeds, nuts, beans and pulses. A vegan diet is typically higher in fibre, and lower in cholesterol, protein, calcium and salt compared to a non-vegan diet. Research suggests that vegans may have a lower risk of heart disease than non-vegans. It is true that vegans need to supplement their diets with B12, but this is easy to do (e.g. via yeast extracts such as Marmite).</t>
  </si>
  <si>
    <t>Veganism promotes heart health with a fiber-rich diet low in cholesterol, protein, and salt. Plus, vital B12 can be easily supplemented.</t>
  </si>
  <si>
    <t>Detailed argument: By choosing a vegan lifestyle, you can significantly boost your cardiovascular health. a diet rich in plant-based fiber lowers cholesterol, maintains ideal protein levels, and reduces salt intake. Moreover, you can easily supplement the vital B12 vitamin often absent in vegan diets.</t>
  </si>
  <si>
    <t>Health</t>
  </si>
  <si>
    <t>Industrial slaughterhouses not only inflict large-scale suffering on animals, but also wage injustice on workers, exploiting them and resulting in severe physical and psychological health issues, even breaches of human rights. Embrace veganism, a lifestyle choice that marries dietary health with compassion for all sentient beings.</t>
  </si>
  <si>
    <t>Animal agriculture comes with many human rights concerns, perhaps chief among them is the plight of slaughterhouse workers. Treatment of course depends on the company employing them, but as a group, slaughterhouse workers are some of the most exploited workers of any industry, with both their physical and mental health suffering as a result. 
Personal testimonies reveal the psychological harm being inflicted on workers, as well as the lack of support available to them. This means that slaughterhouse workers are much more likely than the general population to suffer from problems with alcohol and substance abuse. They are also much more likely to suffer from mental health issues such as PTSD from working under extremely stressful conditions. These workers also have astonishingly high rates of injury due to a high pressure, dangerous working environment.
The Human Rights Watch reports that the industry routinely avoids administering their  workers’ compensation, by systematically failing to recognise and report claims, or purposely delaying or denying them. There have been many reported cases of companies threatening to take reprisals against those workers who do claim compensation for workplace injuries.6 Many workers are poor immigrants or other marginalised people with few other choices.</t>
  </si>
  <si>
    <t>Slaughterhouses not only harm animals but also exploit workers, causing physical, mental health issues and human rights violations. Choose veganism, opt for compassion.</t>
  </si>
  <si>
    <t>Detailed argument: Industrial slaughterhouses not only inflict large-scale suffering on animals, but also wage injustice on workers, exploiting them and resulting in severe physical and psychological health issues, even breaches of human rights. Embrace veganism, a lifestyle choice that marries dietary health with compassion for all sentient beings.</t>
  </si>
  <si>
    <t>Human Rights</t>
  </si>
  <si>
    <t>Countless health studies have validated that a well-planned vegan diet is rich in nutrients and beneficial for wellness. A vegan diet has been associated with reduced risks for life-threatening illnesses like heart disease and various types of cancer. With this info at hand, why not consider eliminating animal consumption for a healthier life?</t>
  </si>
  <si>
    <t>The National Health Service and the American Dietetic Association, both world health authorities, tell us that vegan diets are nutritionally adequate and healthy. A growing body of research also suggests that a vegan diet appears to be useful for increasing the intake of protective nutrients and phytochemicals and for minimizing the intake of dietary factors implicated in several chronic diseases. Vegans also have lower serum cholesterol and blood pressure, have reduced rates of cardiovascular disease and a substantially lower risk of cancer. If eating animals is necessary, it is curious indeed that we gain quite so many benefits when we stop doing it.</t>
  </si>
  <si>
    <t>Health authorities confirm vegan diets as nutritionally rich and beneficial, reducing illness risks like heart disease and cancer. Why still eat animals?</t>
  </si>
  <si>
    <t>Detailed Argument: Countless health studies have validated that a well-planned vegan diet is rich in nutrients and beneficial for wellness. A vegan diet has been associated with reduced risks for life-threatening illnesses like heart disease and various types of cancer. With this info at hand, why not consider eliminating animal consumption for a healthier life?</t>
  </si>
  <si>
    <t>The livestock industry is a major contributor to global warming, producing more greenhouse gases than all transportation systems combined. Methane emissions from the billions of animals raised annually for food, are 86 times more potent than CO2. By choosing a vegan lifestyle, you participate in reducing this detrimental impact on our planet.</t>
  </si>
  <si>
    <t>Billions of animals raised for food exhaust resources and exacerbate climate change. Their methane emissions alone outmatch CO2 by 86 times. Choose vegan to combat this.</t>
  </si>
  <si>
    <t>Detailed argument: The livestock industry is a major contributor to global warming, producing more greenhouse gases than all transportation systems combined. Methane emissions from the billions of animals raised annually for food, are 86 times more potent than CO2. By choosing a vegan lifestyle, you participate in reducing this detrimental impact on our planet.</t>
  </si>
  <si>
    <t>Shifting to veganism could potentially enhance the world's food resources by around 70%. This is because livestock farming exhausts significant proportions of grain and water, which could otherwise be utilized for human consumption, thus mitigating global hunger.</t>
  </si>
  <si>
    <t>If we went vegan, we'd increase global food supply by 70%, reducing hunger as livestock consume vast grain and water resources.</t>
  </si>
  <si>
    <t>Detailed argument: Shifting to veganism could potentially enhance the world's food resources by around 70%. This is because livestock farming exhausts significant proportions of grain and water, which could otherwise be utilized for human consumption, thus mitigating global hunger.</t>
  </si>
  <si>
    <t>Adopt veganism for a wholesome lifestyle. It's a diet low in harmful fats, but rich in fiber and antioxidants, which boosts overall health. The diet significantly lowers the risk of heart disease, diabetes, and cancer, promoting natural weight loss. Embrace veganism, embrace health.</t>
  </si>
  <si>
    <t>Choose veganism for a healthy lifestyle! Low in fats, high in fiber &amp; antioxidants. Less risk of heart disease, diabetes, cancer. Lose weight naturally.</t>
  </si>
  <si>
    <t>Detailed Argument: Adopt veganism for a wholesome lifestyle. It's a diet low in harmful fats, but rich in fiber and antioxidants, which boosts overall health. The diet significantly lowers the risk of heart disease, diabetes, and cancer, promoting natural weight loss. Embrace veganism, embrace health.</t>
  </si>
  <si>
    <t>The operation of slaughterhouses not only imposes severe suffering upon billions of animals, but it also manipulates workers into risky situations that compromise their physical and mental health. Furthermore, it often involves rampant human rights violations. By choosing veganism, you align your lifestyle with principles of compassion, justice, and respect for all sentient life.</t>
  </si>
  <si>
    <t>Detailed Argument: The operation of slaughterhouses not only imposes severe suffering upon billions of animals, but it also manipulates workers into risky situations that compromise their physical and mental health. Furthermore, it often involves rampant human rights violations. By choosing veganism, you align your lifestyle with principles of compassion, justice, and respect for all sentient life.</t>
  </si>
  <si>
    <t>Nearly all (99%) of farmed animals in the US are raised in harsh, inhumane conditions of factory farms, not the pastoral settings of local farms as many believe. These animals endure constant suffering and the slaughter process is often cruel and undisclosed, with abuse being rampant.</t>
  </si>
  <si>
    <t>[Claiming that it is okay to eat humanely slaughtered meat] is an extremely common argument; often accompanied by anecdotes of “that farmer down the road who loves their cattle and would never hurt them.” However, despite the fact that almost everyone makes this claim,  factory farming account for 67 percent of poultry meat production, 50 percent of egg production, and 42 percent of pork production. In the US, 99% of all farmed animals are reared on factory farms. Statistically then, it seems clear that most people are eating factory farmed animal products, but very few are admitting it.
Due to the secretive nature of slaughterhouses it should first be noted that it is extremely difficult for farmers to know how their animals are killed once they are sent to slaughter, never mind consumers themselves. The terms “free range”, “organic” and “happy” refer to treatment while alive, but they have absolutely no impact on the way an animal is slaughtered. Buying local does not mean that the animal was slaughtered locally, the majority of farmers do not have licence to do so or it would not be efficient to do so and so must rely on the very same slaughterhouses that factory farmers do. Actually visiting any of these slaughterhouses requires at least some deception, the vast majority will not allow a consumer to visit just to verify the welfare of the animals they consume. Even before you could approach a slaughterhouse, you would have to figure out which one your meat came from, since sellers have absolutely no legal obligation to reveal that information. Even the inspectors who are legally allowed to visit, do so with prior warning and their main role is to inspect for hygiene and disease, not for animal welfare. The speed of slaughter at any commercial slaughterhouse is such that mis-stunning and mis-handling is commonplace, leading to animals sometimes being alive and conscious while being sent for skinning and rendering. There is simply no way to guarantee that this has not been the case with any meat unless you slaughter the animal yourself.</t>
  </si>
  <si>
    <t>99% of farmed animals in the US are from factory farms, not humane, local farms. Slaughter process remains inhumane and secretive, with mis-handling common.</t>
  </si>
  <si>
    <t>Detailed argument: Nearly all (99%) of farmed animals in the US are raised in harsh, inhumane conditions of factory farms, not the pastoral settings of local farms as many believe. These animals endure constant suffering and the slaughter process is often cruel and undisclosed, with abuse being rampant.</t>
  </si>
  <si>
    <t>Did you know you could save up to $750 yearly by adopting a vegan diet? On average, plant-based foods like grains, legumes, fruits, and vegetables, are significantly less expensive than meat and dairy. Embrace veganism for a healthier wallet and planet! #AffordableVeganLife</t>
  </si>
  <si>
    <t>Detailed Argument: Did you know you could save up to $750 yearly by adopting a vegan diet? On average, plant-based foods like grains, legumes, fruits, and vegetables, are significantly less expensive than meat and dairy. Embrace veganism for a healthier wallet and planet! #AffordableVeganLife</t>
  </si>
  <si>
    <t>Opt for veganism to promote wellness. A vegan diet is low in harmful fats, rich in fiber &amp; antioxidants, which support overall health. It lessens the risk of chronic diseases such as heart disease, diabetes, and cancer. It also aids in natural weight management.</t>
  </si>
  <si>
    <t>Detailed argument: Opt for veganism to promote wellness. A vegan diet is low in harmful fats, rich in fiber &amp; antioxidants, which support overall health. It lessens the risk of chronic diseases such as heart disease, diabetes, and cancer. It also aids in natural weight management.</t>
  </si>
  <si>
    <t>The global farming of billions of animals for food severely strains resources, accelerating climate change. Specifically, their methane production surpasses CO2 by 86 times, greatly impacting the earth's temperature. Choosing veganism is an impactful step to counter this environmental crisis.</t>
  </si>
  <si>
    <t>Detailed Argument: The global farming of billions of animals for food severely strains resources, accelerating climate change. Specifically, their methane production surpasses CO2 by 86 times, greatly impacting the earth's temperature. Choosing veganism is an impactful step to counter this environmental crisis.</t>
  </si>
  <si>
    <t>Animal farming is a significant contributor to climate change. It demands vast land use, which could be used for reforestation, and leads to deforestation for feed crops. Its transportation and fuel emissions are substantial, and the methane production significantly intensifies global warming. Adopting a vegan diet could mitigate these effects.</t>
  </si>
  <si>
    <t>Animal farming is devastating our planet. It fuels climate change through massive land use, feed crops, transport, fuel emissions &amp; methane production.</t>
  </si>
  <si>
    <t>Detailed argument: Animal farming is a significant contributor to climate change. It demands vast land use, which could be used for reforestation, and leads to deforestation for feed crops. Its transportation and fuel emissions are substantial, and the methane production significantly intensifies global warming. Adopting a vegan diet could mitigate these effects.</t>
  </si>
  <si>
    <t>It's common for people to believe in treating animals ethically, yet aren't fully aware of, or choose to overlook, the brutal conditions in industrialized farms, which represent the primary source of our animal-based foods.</t>
  </si>
  <si>
    <t>Most think animals should live humanely, but don't know or ignore the reality of factory farming, where the majority of our animal products come from.</t>
  </si>
  <si>
    <t>Detailed argument: It's common for people to believe in treating animals ethically, yet aren't fully aware of, or choose to overlook, the brutal conditions in industrialized farms, which represent the primary source of our animal-based foods.</t>
  </si>
  <si>
    <t>The billions of animals reared for consumption deplete valuable resources such as water and grain, and are responsible for large amounts of greenhouse gas emissions, including methane which is 86 times more potent than CO2. Adopting veganism is a powerful strategy to combat these planetary threats.</t>
  </si>
  <si>
    <t>Detailed argument: The billions of animals reared for consumption deplete valuable resources such as water and grain, and are responsible for large amounts of greenhouse gas emissions, including methane which is 86 times more potent than CO2. Adopting veganism is a powerful strategy to combat these planetary threats.</t>
  </si>
  <si>
    <t>Adopting a vegan lifestyle could potentially enhance the world's food supply by nearly 70%, theoretically contributing to alleviating global hunger. This is because livestock farming demands considerable grain and water resources.</t>
  </si>
  <si>
    <t>Detailed argument: Adopting a vegan lifestyle could potentially enhance the world's food supply by nearly 70%, theoretically contributing to alleviating global hunger. This is because livestock farming demands considerable grain and water resources.</t>
  </si>
  <si>
    <t>By reducing our meat consumption, we're lessening demand, hence farmers will breed fewer animals, similar to businesses not producing unsold goods. Embracing veganism is an effective way to address overpopulation concerns, by utilizing resources more sustainably.</t>
  </si>
  <si>
    <t xml:space="preserve">The argument that animals would overpopulate the planet if we stopped eating them is implausible. Even the most optimistic vegans do not expect the world to go vegan overnight, what we would hope to see is a gradual process where the demand for animal products is lowered, and thus so is the supply. If the Coca-Cola company slowly lost half of its sales over time, it would not continue to make and attempt to distribute the same number of bottles, as this would make no financial sense. Similarly, if the global demand for animal products is reduced over time, then there will be less supply, so less animals will be born and slaughtered. Farmers will not simply keep breeding the same number of animals with no one to purchase the products made out of their bodies. </t>
  </si>
  <si>
    <t>Say we buy less meat, farmers breed fewer animals. Just like businesses won't produce goods that don't sell! Same logic with overpopulation fears and veganism.</t>
  </si>
  <si>
    <t>Detailed Argument: By reducing our meat consumption, we're lessening demand, hence farmers will breed fewer animals, similar to businesses not producing unsold goods. Embracing veganism is an effective way to address overpopulation concerns, by utilizing resources more sustainably.</t>
  </si>
  <si>
    <t>Overpopulation of animals</t>
  </si>
  <si>
    <t>Massive amounts of water are wasted on animal agriculture, consuming 20% of the world's annual water supply. On the other hand, adopting a vegan diet, which provides equivalent nutritional value, uses significantly less water, thus promoting global sustainability.</t>
  </si>
  <si>
    <t>Animal agriculture uses an unconscionable amount of water. Global water consumption ranges from 34 to 76 trillion gallons annually, approximately one fifth of that water is consumed by animal agriculture alone. This is not just a reasonable trade-off for all food production, since it has been demonstrated by many studies that the water footprint of any animal product is larger than a wisely chosen crop product with equivalent nutritional value.</t>
  </si>
  <si>
    <t>Animal agriculture guzzles 1/5 of global water supply annually. Plant-based diets offer similar nutrition with a fraction of the water use.</t>
  </si>
  <si>
    <t>Detailed argument: Massive amounts of water are wasted on animal agriculture, consuming 20% of the world's annual water supply. On the other hand, adopting a vegan diet, which provides equivalent nutritional value, uses significantly less water, thus promoting global sustainability.</t>
  </si>
  <si>
    <t>Animal agriculture, as stated by the World Wildlife Fund, contributes to 60% of wildlife extinction. It significantly devastates natural habitats, triggering an alarming rate of loss in species. Opt for a vegan lifestyle, it's not just about your health, it is about preserving biodiversity too!</t>
  </si>
  <si>
    <t>Animal agriculture contributes to habitat destruction, which leads to wildlife species becoming endangered or extinct. According to the World Wildlife Fund, 60% of all animal species have been wiped out since 1970 largely due to habitat destruction for farming animals.</t>
  </si>
  <si>
    <t>Animal farming causes 60% of wildlife extinction by devastating their habitat, says World Wildlife Fund. Choose vegan, save species.</t>
  </si>
  <si>
    <t>Detailed argument: Animal agriculture, as stated by the World Wildlife Fund, contributes to 60% of wildlife extinction. It significantly devastates natural habitats, triggering an alarming rate of loss in species. Opt for a vegan lifestyle, it's not just about your health, it is about preserving biodiversity too!</t>
  </si>
  <si>
    <t>Prevention of species extinction</t>
  </si>
  <si>
    <t>Consuming animal products directly contributes to animal suffering and the perpetration of unnecessary environmental harm. If we genuinely oppose cruelty towards animals and wish to preserve our planet, our lifestyle choices, particularly our dietary habits, should reflect these values by embracing veganism.</t>
  </si>
  <si>
    <t>If unnecessarily harming animals and our planet is wrong, and animal products are unnecessary for the vast majority of the population, then causing harm by choosing to purchase animal products is wrong as well. We don’t need to appeal to emotion to come to this conclusion, and we don’t need to spend hours poring over environmental reports or graphic slaughterhouse footage; this is true by reasoning alone. If we believe that using animals is wrong then we are morally obliged to stop using them, even if our doing so will not stop animals being exploited. Just because we cannot stop the practice of sweat-shop child labour, that doesn’t justify our continuing to fund corporations who engage in that behaviour. Similarly, we cannot object to animal cruelty in slaughterhouses while choosing to actively contribute towards it.</t>
  </si>
  <si>
    <t>Choosing animal products contributes to unnecessary harm to animals and our planet. If we object to animal cruelty, we should not support it with our choices.</t>
  </si>
  <si>
    <t>Detailed argument: Consuming animal products directly contributes to animal suffering and the perpetration of unnecessary environmental harm. If we genuinely oppose cruelty towards animals and wish to preserve our planet, our lifestyle choices, particularly our dietary habits, should reflect these values by embracing veganism.</t>
  </si>
  <si>
    <t>Utilitarianism</t>
  </si>
  <si>
    <t>Veganism fosters a healthier lifestyle with its low-fat, high-fiber, and antioxidant-rich diet. It greatly reduces the risk of potentially fatal diseases like heart disease, diabetes, and cancer. Moreover, a vegan diet supports natural and sustainable weight loss.</t>
  </si>
  <si>
    <t>Detailed Argument: Veganism fosters a healthier lifestyle with its low-fat, high-fiber, and antioxidant-rich diet. It greatly reduces the risk of potentially fatal diseases like heart disease, diabetes, and cancer. Moreover, a vegan diet supports natural and sustainable weight loss.</t>
  </si>
  <si>
    <t>Soy-based products like soy milk or burgers consume significantly less water in their production than their animal-based counterparts - with soy milk saving 3x more water than cow's milk and soy burgers saving 15x more than beef. Opting for vegan alternatives can thus contribute significantly to addressing the urgent global issue of water scarcity. Opt for veganism, save water.</t>
  </si>
  <si>
    <t>One litre of soya milk has a water footprint of around 300 litres, whereas the water footprint of one litre of cow’s milk is more than three times larger, and soy milk is not even the least water intensive plant-milk. This is also the case for food, the water footprint of a 150g soya burger is 15 times less than that of an equivalent sized beef burger. With water scarcity becoming an increasingly prevalent global problem, the sheer scale of this waste is simply inexcusable.</t>
  </si>
  <si>
    <t>Soya milk saves 3x more water than cow’s milk; soya burgers save 15x more than beef. Address water scarcity - choose vegan.</t>
  </si>
  <si>
    <t>Detailed argument: Soy-based products like soy milk or burgers consume significantly less water in their production than their animal-based counterparts - with soy milk saving 3x more water than cow's milk and soy burgers saving 15x more than beef. Opting for vegan alternatives can thus contribute significantly to addressing the urgent global issue of water scarcity. Opt for veganism, save water.</t>
  </si>
  <si>
    <t>New_Synthetic_Argument_Stronger_Emphasis</t>
  </si>
  <si>
    <t>New_Synthetic_Argument_Combined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</si>
</sst>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name val="Calibri"/>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
    <xf numFmtId="0" fontId="0" fillId="0" borderId="0" xfId="0"/>
    <xf numFmtId="0" fontId="1" fillId="0" borderId="1" xfId="0" applyFont="1" applyBorder="1" applyAlignment="1">
      <alignment horizontal="center" vertical="top"/>
    </xf>
    <xf numFmtId="0" fontId="1" fillId="0" borderId="1" xfId="0" applyFont="1" applyFill="1" applyBorder="1" applyAlignment="1">
      <alignment horizontal="center" vertical="top"/>
    </xf>
    <xf numFmtId="0" fontId="0" fillId="0"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101"/>
  <sheetViews>
    <sheetView tabSelected="1" topLeftCell="A55" workbookViewId="0">
      <selection activeCell="H63" sqref="H63"/>
    </sheetView>
  </sheetViews>
  <sheetFormatPr baseColWidth="10" defaultColWidth="8.83203125" defaultRowHeight="15" x14ac:dyDescent="0.2"/>
  <cols>
    <col min="8" max="8" width="154.6640625" customWidth="1"/>
    <col min="49" max="49" width="51.1640625" customWidth="1"/>
  </cols>
  <sheetData>
    <row r="1" spans="1:50" x14ac:dyDescent="0.2">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15</v>
      </c>
      <c r="R1" s="1" t="s">
        <v>16</v>
      </c>
      <c r="S1" s="1" t="s">
        <v>17</v>
      </c>
      <c r="T1" s="1" t="s">
        <v>18</v>
      </c>
      <c r="U1" s="1" t="s">
        <v>19</v>
      </c>
      <c r="V1" s="1" t="s">
        <v>20</v>
      </c>
      <c r="W1" s="1" t="s">
        <v>21</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c r="AO1" s="1" t="s">
        <v>39</v>
      </c>
      <c r="AP1" s="1" t="s">
        <v>40</v>
      </c>
      <c r="AQ1" s="1" t="s">
        <v>41</v>
      </c>
      <c r="AR1" s="1" t="s">
        <v>42</v>
      </c>
      <c r="AS1" s="1" t="s">
        <v>43</v>
      </c>
      <c r="AT1" s="1" t="s">
        <v>44</v>
      </c>
      <c r="AU1" s="1" t="s">
        <v>45</v>
      </c>
      <c r="AV1" s="1" t="s">
        <v>46</v>
      </c>
      <c r="AW1" s="1" t="s">
        <v>47</v>
      </c>
    </row>
    <row r="2" spans="1:50" x14ac:dyDescent="0.2">
      <c r="A2" s="1">
        <v>0</v>
      </c>
      <c r="B2">
        <v>21</v>
      </c>
      <c r="C2">
        <v>21</v>
      </c>
      <c r="D2">
        <v>1274</v>
      </c>
      <c r="E2">
        <v>125</v>
      </c>
      <c r="F2">
        <v>6</v>
      </c>
      <c r="G2">
        <v>2</v>
      </c>
      <c r="H2" t="s">
        <v>48</v>
      </c>
      <c r="I2">
        <v>4.2650414158620782</v>
      </c>
      <c r="J2">
        <v>0.4122653509892954</v>
      </c>
      <c r="K2">
        <v>2.9992588612454139</v>
      </c>
      <c r="L2">
        <v>1.098294650365631</v>
      </c>
      <c r="M2">
        <v>1.0778875078205341</v>
      </c>
      <c r="N2">
        <v>0.74670246845482513</v>
      </c>
      <c r="O2">
        <v>2.746179817417076</v>
      </c>
      <c r="P2">
        <v>0.34884023107530282</v>
      </c>
      <c r="Q2">
        <v>0.6216088858304839</v>
      </c>
      <c r="R2">
        <v>8.6788750184905853E-8</v>
      </c>
      <c r="S2">
        <v>2.4710412722698451E-5</v>
      </c>
      <c r="T2">
        <v>1</v>
      </c>
      <c r="U2">
        <v>1</v>
      </c>
      <c r="X2" t="b">
        <v>1</v>
      </c>
      <c r="AW2" t="s">
        <v>285</v>
      </c>
      <c r="AX2">
        <f t="shared" ref="AX2:AX33" si="0">LEN(H2)</f>
        <v>290</v>
      </c>
    </row>
    <row r="3" spans="1:50" x14ac:dyDescent="0.2">
      <c r="A3" s="1">
        <v>1</v>
      </c>
      <c r="B3">
        <v>116</v>
      </c>
      <c r="C3">
        <v>116</v>
      </c>
      <c r="D3">
        <v>125</v>
      </c>
      <c r="E3">
        <v>1274</v>
      </c>
      <c r="F3">
        <v>2</v>
      </c>
      <c r="G3">
        <v>6</v>
      </c>
      <c r="H3" t="s">
        <v>49</v>
      </c>
      <c r="I3">
        <v>4.1729344421384411</v>
      </c>
      <c r="J3">
        <v>1.344442921621894</v>
      </c>
      <c r="K3">
        <v>3.539132737825363</v>
      </c>
      <c r="L3">
        <v>0.59265473675960068</v>
      </c>
      <c r="M3">
        <v>1.1969870375571241</v>
      </c>
      <c r="N3">
        <v>0.9017458361299685</v>
      </c>
      <c r="O3">
        <v>2.783251760330109</v>
      </c>
      <c r="P3">
        <v>1.017044528410325E-2</v>
      </c>
      <c r="Q3">
        <v>0.75672006705157302</v>
      </c>
      <c r="R3">
        <v>0.63048263533210636</v>
      </c>
      <c r="S3">
        <v>4.5966253064204157E-13</v>
      </c>
      <c r="T3">
        <v>1</v>
      </c>
      <c r="U3">
        <v>1</v>
      </c>
      <c r="X3" t="b">
        <v>1</v>
      </c>
      <c r="AW3" t="s">
        <v>285</v>
      </c>
      <c r="AX3">
        <f t="shared" si="0"/>
        <v>283</v>
      </c>
    </row>
    <row r="4" spans="1:50" x14ac:dyDescent="0.2">
      <c r="A4" s="1">
        <v>2</v>
      </c>
      <c r="B4">
        <v>131</v>
      </c>
      <c r="C4">
        <v>131</v>
      </c>
      <c r="D4">
        <v>276</v>
      </c>
      <c r="E4">
        <v>97</v>
      </c>
      <c r="F4">
        <v>2</v>
      </c>
      <c r="G4">
        <v>10</v>
      </c>
      <c r="H4" t="s">
        <v>50</v>
      </c>
      <c r="I4">
        <v>4.18272632371895</v>
      </c>
      <c r="J4">
        <v>1.266950169822455</v>
      </c>
      <c r="K4">
        <v>2.994196074226998</v>
      </c>
      <c r="L4">
        <v>0.26715226563415079</v>
      </c>
      <c r="M4">
        <v>0.69565153477679997</v>
      </c>
      <c r="N4">
        <v>0.26928706896490029</v>
      </c>
      <c r="O4">
        <v>1.781994048332411</v>
      </c>
      <c r="P4">
        <v>1.757187374929612E-3</v>
      </c>
      <c r="Q4">
        <v>1.547590429464612E-8</v>
      </c>
      <c r="R4">
        <v>0.56842067688842246</v>
      </c>
      <c r="S4">
        <v>1.8817693728061231</v>
      </c>
      <c r="T4">
        <v>1</v>
      </c>
      <c r="U4">
        <v>1</v>
      </c>
      <c r="X4" t="b">
        <v>1</v>
      </c>
      <c r="AW4" t="s">
        <v>285</v>
      </c>
      <c r="AX4">
        <f t="shared" si="0"/>
        <v>281</v>
      </c>
    </row>
    <row r="5" spans="1:50" x14ac:dyDescent="0.2">
      <c r="A5" s="1">
        <v>3</v>
      </c>
      <c r="B5">
        <v>197</v>
      </c>
      <c r="C5">
        <v>197</v>
      </c>
      <c r="D5">
        <v>924</v>
      </c>
      <c r="E5">
        <v>97</v>
      </c>
      <c r="F5">
        <v>8</v>
      </c>
      <c r="G5">
        <v>10</v>
      </c>
      <c r="H5" t="s">
        <v>51</v>
      </c>
      <c r="I5">
        <v>3.9272499125668969</v>
      </c>
      <c r="J5">
        <v>6.7868170011887823E-5</v>
      </c>
      <c r="K5">
        <v>1.242702890280291E-2</v>
      </c>
      <c r="L5">
        <v>1.1900227375044889</v>
      </c>
      <c r="M5">
        <v>1.3139361267937091</v>
      </c>
      <c r="N5">
        <v>1.630152242498901</v>
      </c>
      <c r="O5">
        <v>2.4945095724174928</v>
      </c>
      <c r="P5">
        <v>3.9979251724104922E-2</v>
      </c>
      <c r="Q5">
        <v>2.6850111134793488</v>
      </c>
      <c r="R5">
        <v>0.69526462280154588</v>
      </c>
      <c r="S5">
        <v>3.4028160891443782</v>
      </c>
      <c r="T5">
        <v>1</v>
      </c>
      <c r="U5">
        <v>1</v>
      </c>
      <c r="X5" t="b">
        <v>1</v>
      </c>
      <c r="AW5" t="s">
        <v>285</v>
      </c>
      <c r="AX5">
        <f t="shared" si="0"/>
        <v>231</v>
      </c>
    </row>
    <row r="6" spans="1:50" x14ac:dyDescent="0.2">
      <c r="A6" s="1">
        <v>4</v>
      </c>
      <c r="B6">
        <v>234</v>
      </c>
      <c r="C6">
        <v>234</v>
      </c>
      <c r="D6">
        <v>115</v>
      </c>
      <c r="E6">
        <v>276</v>
      </c>
      <c r="F6">
        <v>10</v>
      </c>
      <c r="G6">
        <v>2</v>
      </c>
      <c r="H6" t="s">
        <v>52</v>
      </c>
      <c r="I6">
        <v>3.9421731760740411</v>
      </c>
      <c r="J6">
        <v>6.5530164274433847E-6</v>
      </c>
      <c r="K6">
        <v>2.0612951190362439</v>
      </c>
      <c r="L6">
        <v>0.92520198369569129</v>
      </c>
      <c r="M6">
        <v>0.65888908763097864</v>
      </c>
      <c r="N6">
        <v>0.7469347845412514</v>
      </c>
      <c r="O6">
        <v>1.810797781526845</v>
      </c>
      <c r="P6">
        <v>5.2801917997723838E-2</v>
      </c>
      <c r="Q6">
        <v>0.67194542128537171</v>
      </c>
      <c r="R6">
        <v>0.4849380006622141</v>
      </c>
      <c r="S6">
        <v>1.8486754455477881</v>
      </c>
      <c r="T6">
        <v>1</v>
      </c>
      <c r="U6">
        <v>1</v>
      </c>
      <c r="X6" t="b">
        <v>1</v>
      </c>
      <c r="AW6" t="s">
        <v>285</v>
      </c>
      <c r="AX6">
        <f t="shared" si="0"/>
        <v>248</v>
      </c>
    </row>
    <row r="7" spans="1:50" x14ac:dyDescent="0.2">
      <c r="A7" s="1">
        <v>5</v>
      </c>
      <c r="B7">
        <v>242</v>
      </c>
      <c r="C7">
        <v>242</v>
      </c>
      <c r="D7">
        <v>115</v>
      </c>
      <c r="E7">
        <v>97</v>
      </c>
      <c r="F7">
        <v>10</v>
      </c>
      <c r="G7">
        <v>10</v>
      </c>
      <c r="H7" t="s">
        <v>53</v>
      </c>
      <c r="I7">
        <v>4.7563675830671954</v>
      </c>
      <c r="J7">
        <v>4.0508278434118757E-5</v>
      </c>
      <c r="K7">
        <v>0.39152613712733958</v>
      </c>
      <c r="L7">
        <v>1.4997951869224799</v>
      </c>
      <c r="M7">
        <v>1.256840171172511</v>
      </c>
      <c r="N7">
        <v>1.3812534105337799</v>
      </c>
      <c r="O7">
        <v>2.5159310944323918</v>
      </c>
      <c r="P7">
        <v>6.8044538353046616E-3</v>
      </c>
      <c r="Q7">
        <v>0.63927240585117717</v>
      </c>
      <c r="R7">
        <v>0.2272675151452436</v>
      </c>
      <c r="S7">
        <v>4.040314467141374</v>
      </c>
      <c r="T7">
        <v>1</v>
      </c>
      <c r="U7">
        <v>1</v>
      </c>
      <c r="X7" t="b">
        <v>1</v>
      </c>
      <c r="AW7" t="s">
        <v>285</v>
      </c>
      <c r="AX7">
        <f t="shared" si="0"/>
        <v>280</v>
      </c>
    </row>
    <row r="8" spans="1:50" x14ac:dyDescent="0.2">
      <c r="A8" s="1">
        <v>6</v>
      </c>
      <c r="B8">
        <v>386</v>
      </c>
      <c r="C8">
        <v>386</v>
      </c>
      <c r="D8">
        <v>125</v>
      </c>
      <c r="E8">
        <v>1260</v>
      </c>
      <c r="F8">
        <v>2</v>
      </c>
      <c r="G8">
        <v>8</v>
      </c>
      <c r="H8" t="s">
        <v>54</v>
      </c>
      <c r="I8">
        <v>4.0446300080661084</v>
      </c>
      <c r="J8">
        <v>0.61940738695328224</v>
      </c>
      <c r="K8">
        <v>3.2186893532703631</v>
      </c>
      <c r="L8">
        <v>0.40240969558594508</v>
      </c>
      <c r="M8">
        <v>0.76828690955189927</v>
      </c>
      <c r="N8">
        <v>0.5328161725765681</v>
      </c>
      <c r="O8">
        <v>1.2831241173119621</v>
      </c>
      <c r="P8">
        <v>0.24150707267126059</v>
      </c>
      <c r="Q8">
        <v>1.509913363121048</v>
      </c>
      <c r="R8">
        <v>2.3208756189372341E-9</v>
      </c>
      <c r="S8">
        <v>0.19625590512508501</v>
      </c>
      <c r="T8">
        <v>1</v>
      </c>
      <c r="U8">
        <v>1</v>
      </c>
      <c r="X8" t="b">
        <v>1</v>
      </c>
      <c r="AW8" t="s">
        <v>285</v>
      </c>
      <c r="AX8">
        <f t="shared" si="0"/>
        <v>279</v>
      </c>
    </row>
    <row r="9" spans="1:50" x14ac:dyDescent="0.2">
      <c r="A9" s="1">
        <v>7</v>
      </c>
      <c r="B9">
        <v>412</v>
      </c>
      <c r="C9">
        <v>412</v>
      </c>
      <c r="D9">
        <v>740</v>
      </c>
      <c r="E9">
        <v>1274</v>
      </c>
      <c r="F9">
        <v>2</v>
      </c>
      <c r="G9">
        <v>6</v>
      </c>
      <c r="H9" t="s">
        <v>55</v>
      </c>
      <c r="I9">
        <v>3.919747708605323</v>
      </c>
      <c r="J9">
        <v>1.2149734098117499</v>
      </c>
      <c r="K9">
        <v>2.5159395928261539</v>
      </c>
      <c r="L9">
        <v>0.95854412298961578</v>
      </c>
      <c r="M9">
        <v>0.14371486607111911</v>
      </c>
      <c r="N9">
        <v>0.36117323817258301</v>
      </c>
      <c r="O9">
        <v>1.8810752759705149</v>
      </c>
      <c r="P9">
        <v>7.9243475009474675E-3</v>
      </c>
      <c r="Q9">
        <v>1.024734481128132</v>
      </c>
      <c r="R9">
        <v>3.081438424402598E-6</v>
      </c>
      <c r="S9">
        <v>0.18367392860194501</v>
      </c>
      <c r="T9">
        <v>1</v>
      </c>
      <c r="U9">
        <v>1</v>
      </c>
      <c r="X9" t="b">
        <v>1</v>
      </c>
      <c r="AW9" t="s">
        <v>285</v>
      </c>
      <c r="AX9">
        <f t="shared" si="0"/>
        <v>259</v>
      </c>
    </row>
    <row r="10" spans="1:50" x14ac:dyDescent="0.2">
      <c r="A10" s="1">
        <v>8</v>
      </c>
      <c r="B10">
        <v>416</v>
      </c>
      <c r="C10">
        <v>416</v>
      </c>
      <c r="D10">
        <v>740</v>
      </c>
      <c r="E10">
        <v>1260</v>
      </c>
      <c r="F10">
        <v>2</v>
      </c>
      <c r="G10">
        <v>8</v>
      </c>
      <c r="H10" t="s">
        <v>56</v>
      </c>
      <c r="I10">
        <v>3.9121227573972899</v>
      </c>
      <c r="J10">
        <v>0.53616503068408383</v>
      </c>
      <c r="K10">
        <v>2.0142400554402751</v>
      </c>
      <c r="L10">
        <v>1.1371957148921199</v>
      </c>
      <c r="M10">
        <v>0.46293833331624462</v>
      </c>
      <c r="N10">
        <v>1.00458779179353</v>
      </c>
      <c r="O10">
        <v>0.90836460445822598</v>
      </c>
      <c r="P10">
        <v>0.5690969539198415</v>
      </c>
      <c r="Q10">
        <v>2.34731528970118</v>
      </c>
      <c r="R10">
        <v>4.2061755808932659E-11</v>
      </c>
      <c r="S10">
        <v>1.609293592163402</v>
      </c>
      <c r="T10">
        <v>1</v>
      </c>
      <c r="U10">
        <v>1</v>
      </c>
      <c r="X10" t="b">
        <v>1</v>
      </c>
      <c r="AW10" t="s">
        <v>285</v>
      </c>
      <c r="AX10">
        <f t="shared" si="0"/>
        <v>270</v>
      </c>
    </row>
    <row r="11" spans="1:50" x14ac:dyDescent="0.2">
      <c r="A11" s="1">
        <v>9</v>
      </c>
      <c r="B11">
        <v>422</v>
      </c>
      <c r="C11">
        <v>422</v>
      </c>
      <c r="D11">
        <v>1239</v>
      </c>
      <c r="E11">
        <v>276</v>
      </c>
      <c r="F11">
        <v>2</v>
      </c>
      <c r="G11">
        <v>2</v>
      </c>
      <c r="H11" t="s">
        <v>57</v>
      </c>
      <c r="I11">
        <v>3.8505124590953579</v>
      </c>
      <c r="J11">
        <v>1.0502464139021981</v>
      </c>
      <c r="K11">
        <v>3.452753608004516</v>
      </c>
      <c r="L11">
        <v>1.3411203872532741E-2</v>
      </c>
      <c r="M11">
        <v>8.9807160845271572E-2</v>
      </c>
      <c r="N11">
        <v>6.9282863728201746E-5</v>
      </c>
      <c r="O11">
        <v>1.243258779562469</v>
      </c>
      <c r="P11">
        <v>0.64402517013111671</v>
      </c>
      <c r="Q11">
        <v>1.0688121479707</v>
      </c>
      <c r="R11">
        <v>3.2183859425573432E-5</v>
      </c>
      <c r="S11">
        <v>0.4227600542172848</v>
      </c>
      <c r="T11">
        <v>1</v>
      </c>
      <c r="U11">
        <v>1</v>
      </c>
      <c r="X11" t="b">
        <v>1</v>
      </c>
      <c r="AW11" t="s">
        <v>285</v>
      </c>
      <c r="AX11">
        <f t="shared" si="0"/>
        <v>267</v>
      </c>
    </row>
    <row r="12" spans="1:50" x14ac:dyDescent="0.2">
      <c r="A12" s="1">
        <v>10</v>
      </c>
      <c r="B12">
        <v>552</v>
      </c>
      <c r="C12">
        <v>552</v>
      </c>
      <c r="D12">
        <v>1260</v>
      </c>
      <c r="E12">
        <v>97</v>
      </c>
      <c r="F12">
        <v>8</v>
      </c>
      <c r="G12">
        <v>10</v>
      </c>
      <c r="H12" t="s">
        <v>58</v>
      </c>
      <c r="I12">
        <v>4.1111879934802564</v>
      </c>
      <c r="J12">
        <v>1.3418714616496701E-4</v>
      </c>
      <c r="K12">
        <v>0.20523704466865569</v>
      </c>
      <c r="L12">
        <v>1.2952489829852321</v>
      </c>
      <c r="M12">
        <v>1.029518477859795</v>
      </c>
      <c r="N12">
        <v>1.657008861896293</v>
      </c>
      <c r="O12">
        <v>1.457723670081337</v>
      </c>
      <c r="P12">
        <v>0.31862360967832892</v>
      </c>
      <c r="Q12">
        <v>3.5755820164769219</v>
      </c>
      <c r="R12">
        <v>2.9944032065600071E-4</v>
      </c>
      <c r="S12">
        <v>2.8329139720457879</v>
      </c>
      <c r="T12">
        <v>1</v>
      </c>
      <c r="U12">
        <v>1</v>
      </c>
      <c r="X12" t="b">
        <v>1</v>
      </c>
      <c r="AW12" t="s">
        <v>285</v>
      </c>
      <c r="AX12">
        <f t="shared" si="0"/>
        <v>266</v>
      </c>
    </row>
    <row r="13" spans="1:50" x14ac:dyDescent="0.2">
      <c r="A13" s="1">
        <v>11</v>
      </c>
      <c r="B13">
        <v>556</v>
      </c>
      <c r="C13">
        <v>556</v>
      </c>
      <c r="D13">
        <v>97</v>
      </c>
      <c r="E13">
        <v>125</v>
      </c>
      <c r="F13">
        <v>10</v>
      </c>
      <c r="G13">
        <v>2</v>
      </c>
      <c r="H13" t="s">
        <v>59</v>
      </c>
      <c r="I13">
        <v>4.138549498503</v>
      </c>
      <c r="J13">
        <v>1.1312038823994981</v>
      </c>
      <c r="K13">
        <v>1.948047791980823</v>
      </c>
      <c r="L13">
        <v>0.51422612082964114</v>
      </c>
      <c r="M13">
        <v>0.27084528294432658</v>
      </c>
      <c r="N13">
        <v>0.41811840650785298</v>
      </c>
      <c r="O13">
        <v>1.7836488608394701</v>
      </c>
      <c r="P13">
        <v>5.4023378829854238E-2</v>
      </c>
      <c r="Q13">
        <v>1.2292380517524221E-8</v>
      </c>
      <c r="R13">
        <v>0.36992215366781772</v>
      </c>
      <c r="S13">
        <v>2.5981192978004142</v>
      </c>
      <c r="T13">
        <v>1</v>
      </c>
      <c r="U13">
        <v>1</v>
      </c>
      <c r="X13" t="b">
        <v>1</v>
      </c>
      <c r="AW13" t="s">
        <v>285</v>
      </c>
      <c r="AX13">
        <f t="shared" si="0"/>
        <v>273</v>
      </c>
    </row>
    <row r="14" spans="1:50" x14ac:dyDescent="0.2">
      <c r="A14" s="1">
        <v>12</v>
      </c>
      <c r="B14">
        <v>564</v>
      </c>
      <c r="C14">
        <v>564</v>
      </c>
      <c r="D14">
        <v>97</v>
      </c>
      <c r="E14">
        <v>919</v>
      </c>
      <c r="F14">
        <v>10</v>
      </c>
      <c r="G14">
        <v>8</v>
      </c>
      <c r="H14" t="s">
        <v>60</v>
      </c>
      <c r="I14">
        <v>3.8604963380903392</v>
      </c>
      <c r="J14">
        <v>1.660595272557903E-4</v>
      </c>
      <c r="K14">
        <v>2.3674041069237309E-5</v>
      </c>
      <c r="L14">
        <v>1.356916400126849</v>
      </c>
      <c r="M14">
        <v>1.35176237171504</v>
      </c>
      <c r="N14">
        <v>1.9894693917596149</v>
      </c>
      <c r="O14">
        <v>2.7899910684333928</v>
      </c>
      <c r="P14">
        <v>0.48991870131617482</v>
      </c>
      <c r="Q14">
        <v>2.8918109904078562</v>
      </c>
      <c r="R14">
        <v>0.79419284429843673</v>
      </c>
      <c r="S14">
        <v>3.6199986497297432</v>
      </c>
      <c r="T14">
        <v>1</v>
      </c>
      <c r="U14">
        <v>1</v>
      </c>
      <c r="X14" t="b">
        <v>1</v>
      </c>
      <c r="AW14" t="s">
        <v>285</v>
      </c>
      <c r="AX14">
        <f t="shared" si="0"/>
        <v>278</v>
      </c>
    </row>
    <row r="15" spans="1:50" x14ac:dyDescent="0.2">
      <c r="A15" s="1">
        <v>13</v>
      </c>
      <c r="B15">
        <v>875</v>
      </c>
      <c r="C15">
        <v>875</v>
      </c>
      <c r="D15">
        <v>276</v>
      </c>
      <c r="E15">
        <v>125</v>
      </c>
      <c r="F15">
        <v>2</v>
      </c>
      <c r="G15">
        <v>2</v>
      </c>
      <c r="H15" t="s">
        <v>61</v>
      </c>
      <c r="I15">
        <v>4.0977276575862449</v>
      </c>
      <c r="J15">
        <v>1.8460067786760379</v>
      </c>
      <c r="K15">
        <v>4.2857679859980271</v>
      </c>
      <c r="L15">
        <v>0.51370723092939297</v>
      </c>
      <c r="M15">
        <v>0.78196772343533061</v>
      </c>
      <c r="N15">
        <v>0.32605696176730498</v>
      </c>
      <c r="O15">
        <v>1.079441839724163</v>
      </c>
      <c r="P15">
        <v>4.1104143342479423E-2</v>
      </c>
      <c r="Q15">
        <v>1.8871610367400599E-7</v>
      </c>
      <c r="R15">
        <v>0.15424299816062881</v>
      </c>
      <c r="S15">
        <v>7.3137484785208541E-3</v>
      </c>
      <c r="T15">
        <v>1</v>
      </c>
      <c r="U15">
        <v>1</v>
      </c>
      <c r="X15" t="b">
        <v>1</v>
      </c>
      <c r="AW15" t="s">
        <v>285</v>
      </c>
      <c r="AX15">
        <f t="shared" si="0"/>
        <v>274</v>
      </c>
    </row>
    <row r="16" spans="1:50" x14ac:dyDescent="0.2">
      <c r="A16" s="1">
        <v>14</v>
      </c>
      <c r="B16">
        <v>878</v>
      </c>
      <c r="C16">
        <v>878</v>
      </c>
      <c r="D16">
        <v>276</v>
      </c>
      <c r="E16">
        <v>1289</v>
      </c>
      <c r="F16">
        <v>2</v>
      </c>
      <c r="G16">
        <v>2</v>
      </c>
      <c r="H16" t="s">
        <v>62</v>
      </c>
      <c r="I16">
        <v>3.9748544668817889</v>
      </c>
      <c r="J16">
        <v>1.3772005517574619</v>
      </c>
      <c r="K16">
        <v>3.6530903191627822</v>
      </c>
      <c r="L16">
        <v>0.97165836373475356</v>
      </c>
      <c r="M16">
        <v>8.9300777916905726E-5</v>
      </c>
      <c r="N16">
        <v>3.4248172656847418E-5</v>
      </c>
      <c r="O16">
        <v>1.5909686158871901</v>
      </c>
      <c r="P16">
        <v>0.96630943395611379</v>
      </c>
      <c r="Q16">
        <v>0.69438205124972074</v>
      </c>
      <c r="R16">
        <v>9.5972899928001548E-3</v>
      </c>
      <c r="S16">
        <v>0.59122462253138119</v>
      </c>
      <c r="T16">
        <v>1</v>
      </c>
      <c r="U16">
        <v>1</v>
      </c>
      <c r="X16" t="b">
        <v>1</v>
      </c>
      <c r="AW16" t="s">
        <v>285</v>
      </c>
      <c r="AX16">
        <f t="shared" si="0"/>
        <v>237</v>
      </c>
    </row>
    <row r="17" spans="1:50" x14ac:dyDescent="0.2">
      <c r="A17" s="1">
        <v>15</v>
      </c>
      <c r="B17">
        <v>882</v>
      </c>
      <c r="C17">
        <v>882</v>
      </c>
      <c r="D17">
        <v>276</v>
      </c>
      <c r="E17">
        <v>1274</v>
      </c>
      <c r="F17">
        <v>2</v>
      </c>
      <c r="G17">
        <v>6</v>
      </c>
      <c r="H17" t="s">
        <v>63</v>
      </c>
      <c r="I17">
        <v>3.8708662600871859</v>
      </c>
      <c r="J17">
        <v>1.1405686389302541</v>
      </c>
      <c r="K17">
        <v>2.5688839249801991</v>
      </c>
      <c r="L17">
        <v>0.52409841901042431</v>
      </c>
      <c r="M17">
        <v>4.1603904889338503E-2</v>
      </c>
      <c r="N17">
        <v>0.55327130364797183</v>
      </c>
      <c r="O17">
        <v>2.3667229612459728</v>
      </c>
      <c r="P17">
        <v>2.7360540553975951E-2</v>
      </c>
      <c r="Q17">
        <v>1.0106746364291621</v>
      </c>
      <c r="R17">
        <v>0.24640719327420629</v>
      </c>
      <c r="S17">
        <v>1.047431323403736E-9</v>
      </c>
      <c r="T17">
        <v>1</v>
      </c>
      <c r="U17">
        <v>1</v>
      </c>
      <c r="X17" t="b">
        <v>1</v>
      </c>
      <c r="AW17" t="s">
        <v>285</v>
      </c>
      <c r="AX17">
        <f t="shared" si="0"/>
        <v>254</v>
      </c>
    </row>
    <row r="18" spans="1:50" x14ac:dyDescent="0.2">
      <c r="A18" s="1">
        <v>16</v>
      </c>
      <c r="B18">
        <v>913</v>
      </c>
      <c r="C18">
        <v>913</v>
      </c>
      <c r="D18">
        <v>1239</v>
      </c>
      <c r="E18">
        <v>125</v>
      </c>
      <c r="F18">
        <v>2</v>
      </c>
      <c r="G18">
        <v>2</v>
      </c>
      <c r="H18" t="s">
        <v>64</v>
      </c>
      <c r="I18">
        <v>4.0980053749905627</v>
      </c>
      <c r="J18">
        <v>1.4834110157924121</v>
      </c>
      <c r="K18">
        <v>3.906184817380765</v>
      </c>
      <c r="L18">
        <v>0.71927074844014771</v>
      </c>
      <c r="M18">
        <v>2.0190797042659591E-2</v>
      </c>
      <c r="N18">
        <v>1.500636234594432E-4</v>
      </c>
      <c r="O18">
        <v>1.541813785851742</v>
      </c>
      <c r="P18">
        <v>0.93016214885875415</v>
      </c>
      <c r="Q18">
        <v>0.43608450438467211</v>
      </c>
      <c r="R18">
        <v>1.8259173674186191E-6</v>
      </c>
      <c r="S18">
        <v>0.55943008608262756</v>
      </c>
      <c r="T18">
        <v>1</v>
      </c>
      <c r="U18">
        <v>1</v>
      </c>
      <c r="X18" t="b">
        <v>1</v>
      </c>
      <c r="AW18" t="s">
        <v>285</v>
      </c>
      <c r="AX18">
        <f t="shared" si="0"/>
        <v>278</v>
      </c>
    </row>
    <row r="19" spans="1:50" x14ac:dyDescent="0.2">
      <c r="A19" s="1">
        <v>17</v>
      </c>
      <c r="B19">
        <v>934</v>
      </c>
      <c r="C19">
        <v>934</v>
      </c>
      <c r="D19">
        <v>1289</v>
      </c>
      <c r="E19">
        <v>740</v>
      </c>
      <c r="F19">
        <v>2</v>
      </c>
      <c r="G19">
        <v>2</v>
      </c>
      <c r="H19" t="s">
        <v>65</v>
      </c>
      <c r="I19">
        <v>3.8598276495806139</v>
      </c>
      <c r="J19">
        <v>1.8484416983333689</v>
      </c>
      <c r="K19">
        <v>3.4170925231325509</v>
      </c>
      <c r="L19">
        <v>1.183248031933047</v>
      </c>
      <c r="M19">
        <v>7.0999485743297708E-4</v>
      </c>
      <c r="N19">
        <v>5.6160691780282207E-6</v>
      </c>
      <c r="O19">
        <v>1.8335953558234239</v>
      </c>
      <c r="P19">
        <v>1.1829382598263389</v>
      </c>
      <c r="Q19">
        <v>0.61640605500851475</v>
      </c>
      <c r="R19">
        <v>4.3649992743454843E-3</v>
      </c>
      <c r="S19">
        <v>0.93255597468997176</v>
      </c>
      <c r="T19">
        <v>1</v>
      </c>
      <c r="U19">
        <v>1</v>
      </c>
      <c r="X19" t="b">
        <v>1</v>
      </c>
      <c r="AW19" t="s">
        <v>285</v>
      </c>
      <c r="AX19">
        <f t="shared" si="0"/>
        <v>242</v>
      </c>
    </row>
    <row r="20" spans="1:50" x14ac:dyDescent="0.2">
      <c r="A20" s="1">
        <v>18</v>
      </c>
      <c r="B20">
        <v>946</v>
      </c>
      <c r="C20">
        <v>946</v>
      </c>
      <c r="D20">
        <v>1289</v>
      </c>
      <c r="E20">
        <v>97</v>
      </c>
      <c r="F20">
        <v>2</v>
      </c>
      <c r="G20">
        <v>10</v>
      </c>
      <c r="H20" t="s">
        <v>66</v>
      </c>
      <c r="I20">
        <v>4.1247150962785071</v>
      </c>
      <c r="J20">
        <v>1.14199064118783</v>
      </c>
      <c r="K20">
        <v>2.2957151142030678</v>
      </c>
      <c r="L20">
        <v>1.5421833438166159</v>
      </c>
      <c r="M20">
        <v>1.233361377363465E-3</v>
      </c>
      <c r="N20">
        <v>2.7794775614206221E-5</v>
      </c>
      <c r="O20">
        <v>1.9527199402741131</v>
      </c>
      <c r="P20">
        <v>1.0796994159313289</v>
      </c>
      <c r="Q20">
        <v>0.66590864811213946</v>
      </c>
      <c r="R20">
        <v>2.6426472491166311E-3</v>
      </c>
      <c r="S20">
        <v>2.3815749986745569</v>
      </c>
      <c r="T20">
        <v>1</v>
      </c>
      <c r="U20">
        <v>1</v>
      </c>
      <c r="X20" t="b">
        <v>1</v>
      </c>
      <c r="AW20" t="s">
        <v>285</v>
      </c>
      <c r="AX20">
        <f t="shared" si="0"/>
        <v>248</v>
      </c>
    </row>
    <row r="21" spans="1:50" x14ac:dyDescent="0.2">
      <c r="A21" s="1">
        <v>19</v>
      </c>
      <c r="B21">
        <v>1032</v>
      </c>
      <c r="C21">
        <v>1032</v>
      </c>
      <c r="D21">
        <v>98</v>
      </c>
      <c r="E21">
        <v>45</v>
      </c>
      <c r="F21">
        <v>6</v>
      </c>
      <c r="G21">
        <v>6</v>
      </c>
      <c r="H21" t="s">
        <v>67</v>
      </c>
      <c r="I21">
        <v>2.877964440398209</v>
      </c>
      <c r="J21">
        <v>7.6366676276905923E-2</v>
      </c>
      <c r="K21">
        <v>2.4752734739329829E-5</v>
      </c>
      <c r="L21">
        <v>0.72073143241590865</v>
      </c>
      <c r="M21">
        <v>0.47610960283633458</v>
      </c>
      <c r="N21">
        <v>1.5316577713896149</v>
      </c>
      <c r="O21">
        <v>3.1535962868682992</v>
      </c>
      <c r="P21">
        <v>2.4874468446963428E-2</v>
      </c>
      <c r="Q21">
        <v>0.49548297157258347</v>
      </c>
      <c r="R21">
        <v>0.90534524560076945</v>
      </c>
      <c r="S21">
        <v>2.3485257155112942</v>
      </c>
      <c r="T21">
        <v>1</v>
      </c>
      <c r="U21">
        <v>1</v>
      </c>
      <c r="X21" t="b">
        <v>1</v>
      </c>
      <c r="AW21" t="s">
        <v>285</v>
      </c>
      <c r="AX21">
        <f t="shared" si="0"/>
        <v>247</v>
      </c>
    </row>
    <row r="22" spans="1:50" x14ac:dyDescent="0.2">
      <c r="A22" s="1">
        <v>20</v>
      </c>
      <c r="B22">
        <v>1079</v>
      </c>
      <c r="C22">
        <v>1079</v>
      </c>
      <c r="D22">
        <v>924</v>
      </c>
      <c r="E22">
        <v>97</v>
      </c>
      <c r="F22">
        <v>8</v>
      </c>
      <c r="G22">
        <v>10</v>
      </c>
      <c r="H22" t="s">
        <v>68</v>
      </c>
      <c r="I22">
        <v>3.855269200356922</v>
      </c>
      <c r="J22">
        <v>2.850897919625954E-5</v>
      </c>
      <c r="K22">
        <v>2.140627032435366E-2</v>
      </c>
      <c r="L22">
        <v>1.100922715974491</v>
      </c>
      <c r="M22">
        <v>1.255709580233243</v>
      </c>
      <c r="N22">
        <v>1.729250639842483</v>
      </c>
      <c r="O22">
        <v>2.4697401559951291</v>
      </c>
      <c r="P22">
        <v>7.4695441558235418E-2</v>
      </c>
      <c r="Q22">
        <v>2.632945783653414</v>
      </c>
      <c r="R22">
        <v>0.7622780197121849</v>
      </c>
      <c r="S22">
        <v>3.439011379928977</v>
      </c>
      <c r="T22">
        <v>1</v>
      </c>
      <c r="U22">
        <v>1</v>
      </c>
      <c r="X22" t="b">
        <v>1</v>
      </c>
      <c r="AW22" t="s">
        <v>285</v>
      </c>
      <c r="AX22">
        <f t="shared" si="0"/>
        <v>210</v>
      </c>
    </row>
    <row r="23" spans="1:50" x14ac:dyDescent="0.2">
      <c r="A23" s="1">
        <v>21</v>
      </c>
      <c r="B23">
        <v>1119</v>
      </c>
      <c r="C23">
        <v>1119</v>
      </c>
      <c r="D23">
        <v>1260</v>
      </c>
      <c r="E23">
        <v>115</v>
      </c>
      <c r="F23">
        <v>8</v>
      </c>
      <c r="G23">
        <v>10</v>
      </c>
      <c r="H23" t="s">
        <v>69</v>
      </c>
      <c r="I23">
        <v>4.2454882185206149</v>
      </c>
      <c r="J23">
        <v>1.109913309674694E-5</v>
      </c>
      <c r="K23">
        <v>0.34333700775743609</v>
      </c>
      <c r="L23">
        <v>0.62590455710262471</v>
      </c>
      <c r="M23">
        <v>0.95460134777058081</v>
      </c>
      <c r="N23">
        <v>1.0958769731713469</v>
      </c>
      <c r="O23">
        <v>2.1814479126829291</v>
      </c>
      <c r="P23">
        <v>0.2171231627181939</v>
      </c>
      <c r="Q23">
        <v>2.9730359147119509</v>
      </c>
      <c r="R23">
        <v>8.4475591592953286E-2</v>
      </c>
      <c r="S23">
        <v>2.7656013507994972</v>
      </c>
      <c r="T23">
        <v>1</v>
      </c>
      <c r="U23">
        <v>1</v>
      </c>
      <c r="X23" t="b">
        <v>1</v>
      </c>
      <c r="AW23" t="s">
        <v>285</v>
      </c>
      <c r="AX23">
        <f t="shared" si="0"/>
        <v>263</v>
      </c>
    </row>
    <row r="24" spans="1:50" x14ac:dyDescent="0.2">
      <c r="A24" s="1">
        <v>22</v>
      </c>
      <c r="B24">
        <v>1142</v>
      </c>
      <c r="C24">
        <v>1142</v>
      </c>
      <c r="D24">
        <v>97</v>
      </c>
      <c r="E24">
        <v>276</v>
      </c>
      <c r="F24">
        <v>10</v>
      </c>
      <c r="G24">
        <v>2</v>
      </c>
      <c r="H24" t="s">
        <v>70</v>
      </c>
      <c r="I24">
        <v>3.9114449218970928</v>
      </c>
      <c r="J24">
        <v>0.49334510468788551</v>
      </c>
      <c r="K24">
        <v>1.6206379353760021</v>
      </c>
      <c r="L24">
        <v>0.22765505251582349</v>
      </c>
      <c r="M24">
        <v>2.6076669793367091E-2</v>
      </c>
      <c r="N24">
        <v>0.44056563182263347</v>
      </c>
      <c r="O24">
        <v>1.4381894555125929</v>
      </c>
      <c r="P24">
        <v>6.6357197730241646E-3</v>
      </c>
      <c r="Q24">
        <v>7.2043988975728633E-6</v>
      </c>
      <c r="R24">
        <v>0.54594778038089664</v>
      </c>
      <c r="S24">
        <v>3.0551040402482088</v>
      </c>
      <c r="T24">
        <v>1</v>
      </c>
      <c r="U24">
        <v>1</v>
      </c>
      <c r="X24" t="b">
        <v>1</v>
      </c>
      <c r="AW24" t="s">
        <v>285</v>
      </c>
      <c r="AX24">
        <f t="shared" si="0"/>
        <v>287</v>
      </c>
    </row>
    <row r="25" spans="1:50" x14ac:dyDescent="0.2">
      <c r="A25" s="1">
        <v>23</v>
      </c>
      <c r="B25">
        <v>1159</v>
      </c>
      <c r="C25">
        <v>1159</v>
      </c>
      <c r="D25">
        <v>97</v>
      </c>
      <c r="E25">
        <v>987</v>
      </c>
      <c r="F25">
        <v>10</v>
      </c>
      <c r="G25">
        <v>10</v>
      </c>
      <c r="H25" t="s">
        <v>71</v>
      </c>
      <c r="I25">
        <v>4.1985118878986301</v>
      </c>
      <c r="J25">
        <v>1.0613149901692911</v>
      </c>
      <c r="K25">
        <v>1.5806849322787</v>
      </c>
      <c r="L25">
        <v>0.82221632646914011</v>
      </c>
      <c r="M25">
        <v>1.6129299234869261</v>
      </c>
      <c r="N25">
        <v>1.0246397522972721</v>
      </c>
      <c r="O25">
        <v>2.4795967553205278</v>
      </c>
      <c r="P25">
        <v>1.410237466582127E-6</v>
      </c>
      <c r="Q25">
        <v>0.72191150950940908</v>
      </c>
      <c r="R25">
        <v>0.88817632274021685</v>
      </c>
      <c r="S25">
        <v>3.5014229957260619</v>
      </c>
      <c r="T25">
        <v>1</v>
      </c>
      <c r="U25">
        <v>1</v>
      </c>
      <c r="X25" t="b">
        <v>1</v>
      </c>
      <c r="AW25" t="s">
        <v>285</v>
      </c>
      <c r="AX25">
        <f t="shared" si="0"/>
        <v>279</v>
      </c>
    </row>
    <row r="26" spans="1:50" x14ac:dyDescent="0.2">
      <c r="A26" s="1">
        <v>24</v>
      </c>
      <c r="B26">
        <v>1160</v>
      </c>
      <c r="C26">
        <v>1160</v>
      </c>
      <c r="D26">
        <v>107</v>
      </c>
      <c r="E26">
        <v>125</v>
      </c>
      <c r="F26">
        <v>10</v>
      </c>
      <c r="G26">
        <v>2</v>
      </c>
      <c r="H26" t="s">
        <v>72</v>
      </c>
      <c r="I26">
        <v>4.2439967084425589</v>
      </c>
      <c r="J26">
        <v>1.608476003014782</v>
      </c>
      <c r="K26">
        <v>2.9029038526016349</v>
      </c>
      <c r="L26">
        <v>0.97919140210191902</v>
      </c>
      <c r="M26">
        <v>0.29517591359122919</v>
      </c>
      <c r="N26">
        <v>1.5852086682962601E-2</v>
      </c>
      <c r="O26">
        <v>0.88812884303621131</v>
      </c>
      <c r="P26">
        <v>0.44836386712852228</v>
      </c>
      <c r="Q26">
        <v>5.8009965461875929E-8</v>
      </c>
      <c r="R26">
        <v>1.7054922119580239E-3</v>
      </c>
      <c r="S26">
        <v>2.344545368438252</v>
      </c>
      <c r="T26">
        <v>1</v>
      </c>
      <c r="U26">
        <v>1</v>
      </c>
      <c r="X26" t="b">
        <v>1</v>
      </c>
      <c r="AW26" t="s">
        <v>285</v>
      </c>
      <c r="AX26">
        <f t="shared" si="0"/>
        <v>283</v>
      </c>
    </row>
    <row r="27" spans="1:50" x14ac:dyDescent="0.2">
      <c r="A27" s="1">
        <v>25</v>
      </c>
      <c r="B27">
        <v>1195</v>
      </c>
      <c r="C27">
        <v>1195</v>
      </c>
      <c r="D27">
        <v>115</v>
      </c>
      <c r="E27">
        <v>107</v>
      </c>
      <c r="F27">
        <v>10</v>
      </c>
      <c r="G27">
        <v>10</v>
      </c>
      <c r="H27" t="s">
        <v>73</v>
      </c>
      <c r="I27">
        <v>4.5502355523279183</v>
      </c>
      <c r="J27">
        <v>1.420281635596122E-5</v>
      </c>
      <c r="K27">
        <v>0.79967345982090554</v>
      </c>
      <c r="L27">
        <v>1.4679493790223099</v>
      </c>
      <c r="M27">
        <v>0.81636498088849219</v>
      </c>
      <c r="N27">
        <v>1.0698819339670591</v>
      </c>
      <c r="O27">
        <v>2.625798316201934</v>
      </c>
      <c r="P27">
        <v>0.32948724782978661</v>
      </c>
      <c r="Q27">
        <v>0.75983114117063388</v>
      </c>
      <c r="R27">
        <v>1.2467827383846109E-3</v>
      </c>
      <c r="S27">
        <v>3.0013572528574501</v>
      </c>
      <c r="T27">
        <v>1</v>
      </c>
      <c r="U27">
        <v>1</v>
      </c>
      <c r="X27" t="b">
        <v>1</v>
      </c>
      <c r="AW27" t="s">
        <v>285</v>
      </c>
      <c r="AX27">
        <f t="shared" si="0"/>
        <v>253</v>
      </c>
    </row>
    <row r="28" spans="1:50" x14ac:dyDescent="0.2">
      <c r="A28" s="1">
        <v>26</v>
      </c>
      <c r="B28">
        <v>1196</v>
      </c>
      <c r="C28">
        <v>1196</v>
      </c>
      <c r="D28">
        <v>115</v>
      </c>
      <c r="E28">
        <v>990</v>
      </c>
      <c r="F28">
        <v>10</v>
      </c>
      <c r="G28">
        <v>10</v>
      </c>
      <c r="H28" t="s">
        <v>74</v>
      </c>
      <c r="I28">
        <v>3.865117763243815</v>
      </c>
      <c r="J28">
        <v>1.467438799116391E-5</v>
      </c>
      <c r="K28">
        <v>0.86100508523764008</v>
      </c>
      <c r="L28">
        <v>1.1816721483644299</v>
      </c>
      <c r="M28">
        <v>0.70699274503428333</v>
      </c>
      <c r="N28">
        <v>0.5965539605896798</v>
      </c>
      <c r="O28">
        <v>1.8005890909512849</v>
      </c>
      <c r="P28">
        <v>0.1457800654875015</v>
      </c>
      <c r="Q28">
        <v>0.64847855233440699</v>
      </c>
      <c r="R28">
        <v>3.3153989015361547E-2</v>
      </c>
      <c r="S28">
        <v>2.7164562168754278</v>
      </c>
      <c r="T28">
        <v>1</v>
      </c>
      <c r="U28">
        <v>1</v>
      </c>
      <c r="X28" t="b">
        <v>1</v>
      </c>
      <c r="AW28" t="s">
        <v>285</v>
      </c>
      <c r="AX28">
        <f t="shared" si="0"/>
        <v>270</v>
      </c>
    </row>
    <row r="29" spans="1:50" x14ac:dyDescent="0.2">
      <c r="A29" s="1">
        <v>27</v>
      </c>
      <c r="B29">
        <v>1208</v>
      </c>
      <c r="C29">
        <v>1208</v>
      </c>
      <c r="D29">
        <v>990</v>
      </c>
      <c r="E29">
        <v>919</v>
      </c>
      <c r="F29">
        <v>10</v>
      </c>
      <c r="G29">
        <v>8</v>
      </c>
      <c r="H29" t="s">
        <v>75</v>
      </c>
      <c r="I29">
        <v>3.1429030460295939</v>
      </c>
      <c r="J29">
        <v>3.1698199762542989E-4</v>
      </c>
      <c r="K29">
        <v>2.0645906930684001E-2</v>
      </c>
      <c r="L29">
        <v>0.49911210540209472</v>
      </c>
      <c r="M29">
        <v>0.43937556696776092</v>
      </c>
      <c r="N29">
        <v>0.68903933581849319</v>
      </c>
      <c r="O29">
        <v>1.309069884610548</v>
      </c>
      <c r="P29">
        <v>4.0217431393436073E-2</v>
      </c>
      <c r="Q29">
        <v>3.382619310116342</v>
      </c>
      <c r="R29">
        <v>0.32640227963906793</v>
      </c>
      <c r="S29">
        <v>2.3971997409069572</v>
      </c>
      <c r="T29">
        <v>1</v>
      </c>
      <c r="U29">
        <v>1</v>
      </c>
      <c r="X29" t="b">
        <v>1</v>
      </c>
      <c r="AW29" t="s">
        <v>285</v>
      </c>
      <c r="AX29">
        <f t="shared" si="0"/>
        <v>277</v>
      </c>
    </row>
    <row r="30" spans="1:50" x14ac:dyDescent="0.2">
      <c r="A30" s="1">
        <v>28</v>
      </c>
      <c r="B30">
        <v>1215</v>
      </c>
      <c r="C30">
        <v>1215</v>
      </c>
      <c r="D30">
        <v>990</v>
      </c>
      <c r="E30">
        <v>115</v>
      </c>
      <c r="F30">
        <v>10</v>
      </c>
      <c r="G30">
        <v>10</v>
      </c>
      <c r="H30" t="s">
        <v>76</v>
      </c>
      <c r="I30">
        <v>4.1629929401602537</v>
      </c>
      <c r="J30">
        <v>3.0399742089594911E-5</v>
      </c>
      <c r="K30">
        <v>0.5544767216876888</v>
      </c>
      <c r="L30">
        <v>1.067412007475546</v>
      </c>
      <c r="M30">
        <v>0.72797824059280714</v>
      </c>
      <c r="N30">
        <v>0.52963513337294454</v>
      </c>
      <c r="O30">
        <v>2.6854990615098679</v>
      </c>
      <c r="P30">
        <v>0.2130856929971422</v>
      </c>
      <c r="Q30">
        <v>0.48868644886215329</v>
      </c>
      <c r="R30">
        <v>3.3058120789336339E-3</v>
      </c>
      <c r="S30">
        <v>2.9346635476564278</v>
      </c>
      <c r="T30">
        <v>1</v>
      </c>
      <c r="U30">
        <v>1</v>
      </c>
      <c r="X30" t="b">
        <v>1</v>
      </c>
      <c r="AW30" t="s">
        <v>285</v>
      </c>
      <c r="AX30">
        <f t="shared" si="0"/>
        <v>266</v>
      </c>
    </row>
    <row r="31" spans="1:50" x14ac:dyDescent="0.2">
      <c r="A31" s="1">
        <v>29</v>
      </c>
      <c r="B31">
        <v>1230</v>
      </c>
      <c r="C31">
        <v>1230</v>
      </c>
      <c r="D31">
        <v>987</v>
      </c>
      <c r="E31">
        <v>1260</v>
      </c>
      <c r="F31">
        <v>10</v>
      </c>
      <c r="G31">
        <v>8</v>
      </c>
      <c r="H31" t="s">
        <v>77</v>
      </c>
      <c r="I31">
        <v>4.0526121825798294</v>
      </c>
      <c r="J31">
        <v>1.536241235974905E-6</v>
      </c>
      <c r="K31">
        <v>0.72354988995117919</v>
      </c>
      <c r="L31">
        <v>1.235526347463167</v>
      </c>
      <c r="M31">
        <v>0.90336809976027732</v>
      </c>
      <c r="N31">
        <v>1.1560319733448889</v>
      </c>
      <c r="O31">
        <v>2.1287603797594472</v>
      </c>
      <c r="P31">
        <v>0.2338322611989106</v>
      </c>
      <c r="Q31">
        <v>2.4283617603884831</v>
      </c>
      <c r="R31">
        <v>0.80151886293939056</v>
      </c>
      <c r="S31">
        <v>3.5439578009356238</v>
      </c>
      <c r="T31">
        <v>1</v>
      </c>
      <c r="U31">
        <v>1</v>
      </c>
      <c r="X31" t="b">
        <v>1</v>
      </c>
      <c r="AW31" t="s">
        <v>285</v>
      </c>
      <c r="AX31">
        <f t="shared" si="0"/>
        <v>253</v>
      </c>
    </row>
    <row r="32" spans="1:50" x14ac:dyDescent="0.2">
      <c r="A32" s="1">
        <v>30</v>
      </c>
      <c r="B32">
        <v>1694</v>
      </c>
      <c r="C32">
        <v>1694</v>
      </c>
      <c r="D32">
        <v>107</v>
      </c>
      <c r="F32">
        <v>10</v>
      </c>
      <c r="H32" t="s">
        <v>78</v>
      </c>
      <c r="I32">
        <v>3.5326793583321172</v>
      </c>
      <c r="J32">
        <v>0.1279995541724479</v>
      </c>
      <c r="K32">
        <v>1.177979091584384</v>
      </c>
      <c r="L32">
        <v>1.1892098943289271</v>
      </c>
      <c r="M32">
        <v>1.490226560290256E-4</v>
      </c>
      <c r="N32">
        <v>3.07880155276479E-3</v>
      </c>
      <c r="O32">
        <v>1.2592148509598231</v>
      </c>
      <c r="P32">
        <v>0.17665175139565839</v>
      </c>
      <c r="Q32">
        <v>0.75354503482187685</v>
      </c>
      <c r="R32">
        <v>0.30135447339364102</v>
      </c>
      <c r="S32">
        <v>2.7673421001393881</v>
      </c>
      <c r="U32">
        <v>1</v>
      </c>
      <c r="V32">
        <v>1</v>
      </c>
      <c r="X32" t="b">
        <v>1</v>
      </c>
      <c r="AW32" t="s">
        <v>284</v>
      </c>
      <c r="AX32">
        <f t="shared" si="0"/>
        <v>277</v>
      </c>
    </row>
    <row r="33" spans="1:50" x14ac:dyDescent="0.2">
      <c r="A33" s="1">
        <v>31</v>
      </c>
      <c r="B33">
        <v>1741</v>
      </c>
      <c r="C33">
        <v>1741</v>
      </c>
      <c r="D33">
        <v>276</v>
      </c>
      <c r="F33">
        <v>2</v>
      </c>
      <c r="H33" t="s">
        <v>79</v>
      </c>
      <c r="I33">
        <v>3.505644937374591</v>
      </c>
      <c r="J33">
        <v>1.6870619133062419</v>
      </c>
      <c r="K33">
        <v>4.16560767948957</v>
      </c>
      <c r="L33">
        <v>0.85989591809182164</v>
      </c>
      <c r="M33">
        <v>2.3222711466912419E-6</v>
      </c>
      <c r="N33">
        <v>6.1281298178766791E-3</v>
      </c>
      <c r="O33">
        <v>0.50764585260213979</v>
      </c>
      <c r="P33">
        <v>0.42502135338321823</v>
      </c>
      <c r="Q33">
        <v>8.9154693363311752E-3</v>
      </c>
      <c r="R33">
        <v>0.67856612682975137</v>
      </c>
      <c r="S33">
        <v>1.0680949140418909</v>
      </c>
      <c r="U33">
        <v>1</v>
      </c>
      <c r="V33">
        <v>1</v>
      </c>
      <c r="X33" t="b">
        <v>1</v>
      </c>
      <c r="AW33" t="s">
        <v>284</v>
      </c>
      <c r="AX33">
        <f t="shared" si="0"/>
        <v>255</v>
      </c>
    </row>
    <row r="34" spans="1:50" x14ac:dyDescent="0.2">
      <c r="A34" s="1">
        <v>32</v>
      </c>
      <c r="B34">
        <v>1783</v>
      </c>
      <c r="C34">
        <v>1783</v>
      </c>
      <c r="D34">
        <v>990</v>
      </c>
      <c r="F34">
        <v>10</v>
      </c>
      <c r="H34" t="s">
        <v>80</v>
      </c>
      <c r="I34">
        <v>2.619635478647242</v>
      </c>
      <c r="J34">
        <v>1.940480409907348</v>
      </c>
      <c r="K34">
        <v>0.22437796717657349</v>
      </c>
      <c r="L34">
        <v>0.19441136833872419</v>
      </c>
      <c r="M34">
        <v>2.1033972030139059E-4</v>
      </c>
      <c r="N34">
        <v>0.20584023825251069</v>
      </c>
      <c r="O34">
        <v>0.18090406245497159</v>
      </c>
      <c r="P34">
        <v>0.17029694774064841</v>
      </c>
      <c r="Q34">
        <v>3.7915160775143779E-2</v>
      </c>
      <c r="R34">
        <v>0.21484219633168819</v>
      </c>
      <c r="S34">
        <v>4.1675173955516369</v>
      </c>
      <c r="U34">
        <v>1</v>
      </c>
      <c r="V34">
        <v>1</v>
      </c>
      <c r="X34" t="b">
        <v>1</v>
      </c>
      <c r="AW34" t="s">
        <v>284</v>
      </c>
      <c r="AX34">
        <f t="shared" ref="AX34:AX65" si="1">LEN(H34)</f>
        <v>205</v>
      </c>
    </row>
    <row r="35" spans="1:50" x14ac:dyDescent="0.2">
      <c r="A35" s="1">
        <v>33</v>
      </c>
      <c r="B35">
        <v>1838</v>
      </c>
      <c r="C35">
        <v>1838</v>
      </c>
      <c r="D35">
        <v>740</v>
      </c>
      <c r="F35">
        <v>2</v>
      </c>
      <c r="H35" t="s">
        <v>81</v>
      </c>
      <c r="I35">
        <v>3.576641899459839</v>
      </c>
      <c r="J35">
        <v>1.253043706246896</v>
      </c>
      <c r="K35">
        <v>3.0771772436273781</v>
      </c>
      <c r="L35">
        <v>0.50862064243866933</v>
      </c>
      <c r="M35">
        <v>1.9181144615532219E-3</v>
      </c>
      <c r="N35">
        <v>1.7562809387128421E-6</v>
      </c>
      <c r="O35">
        <v>1.394843720713234</v>
      </c>
      <c r="P35">
        <v>0.68973698302760655</v>
      </c>
      <c r="Q35">
        <v>0.47200128816313502</v>
      </c>
      <c r="R35">
        <v>1.070814458416652E-2</v>
      </c>
      <c r="S35">
        <v>0.70078703878594195</v>
      </c>
      <c r="U35">
        <v>1</v>
      </c>
      <c r="V35">
        <v>1</v>
      </c>
      <c r="X35" t="b">
        <v>1</v>
      </c>
      <c r="AW35" t="s">
        <v>284</v>
      </c>
      <c r="AX35">
        <f t="shared" si="1"/>
        <v>206</v>
      </c>
    </row>
    <row r="36" spans="1:50" x14ac:dyDescent="0.2">
      <c r="A36" s="1">
        <v>34</v>
      </c>
      <c r="B36">
        <v>1840</v>
      </c>
      <c r="C36">
        <v>1840</v>
      </c>
      <c r="D36">
        <v>740</v>
      </c>
      <c r="F36">
        <v>2</v>
      </c>
      <c r="H36" t="s">
        <v>82</v>
      </c>
      <c r="I36">
        <v>3.5902310286838062</v>
      </c>
      <c r="J36">
        <v>1.8206293297423159</v>
      </c>
      <c r="K36">
        <v>3.2371386108877531</v>
      </c>
      <c r="L36">
        <v>0.48075996316170289</v>
      </c>
      <c r="M36">
        <v>0.40440869487831671</v>
      </c>
      <c r="N36">
        <v>1.814227461750725E-7</v>
      </c>
      <c r="O36">
        <v>1.526700917759352</v>
      </c>
      <c r="P36">
        <v>0.71285215957964099</v>
      </c>
      <c r="Q36">
        <v>0.50599852889198393</v>
      </c>
      <c r="R36">
        <v>1.060642775475725E-4</v>
      </c>
      <c r="S36">
        <v>0.69656755397126691</v>
      </c>
      <c r="U36">
        <v>1</v>
      </c>
      <c r="V36">
        <v>1</v>
      </c>
      <c r="X36" t="b">
        <v>1</v>
      </c>
      <c r="AW36" t="s">
        <v>284</v>
      </c>
      <c r="AX36">
        <f t="shared" si="1"/>
        <v>275</v>
      </c>
    </row>
    <row r="37" spans="1:50" x14ac:dyDescent="0.2">
      <c r="A37" s="1">
        <v>35</v>
      </c>
      <c r="B37">
        <v>1845</v>
      </c>
      <c r="C37">
        <v>1845</v>
      </c>
      <c r="D37">
        <v>1289</v>
      </c>
      <c r="F37">
        <v>2</v>
      </c>
      <c r="H37" t="s">
        <v>83</v>
      </c>
      <c r="I37">
        <v>4.0697891288601804</v>
      </c>
      <c r="J37">
        <v>1.15937390037621</v>
      </c>
      <c r="K37">
        <v>3.4946632445659511</v>
      </c>
      <c r="L37">
        <v>1.2794220132339931</v>
      </c>
      <c r="M37">
        <v>7.8506558647581028E-7</v>
      </c>
      <c r="N37">
        <v>0.1416973896973055</v>
      </c>
      <c r="O37">
        <v>1.691680094665025</v>
      </c>
      <c r="P37">
        <v>1.186469543953812</v>
      </c>
      <c r="Q37">
        <v>0.42587784419789843</v>
      </c>
      <c r="R37">
        <v>1.6786041894439718E-2</v>
      </c>
      <c r="S37">
        <v>1.1453182543502449</v>
      </c>
      <c r="U37">
        <v>1</v>
      </c>
      <c r="V37">
        <v>1</v>
      </c>
      <c r="X37" t="b">
        <v>1</v>
      </c>
      <c r="AW37" t="s">
        <v>284</v>
      </c>
      <c r="AX37">
        <f t="shared" si="1"/>
        <v>234</v>
      </c>
    </row>
    <row r="38" spans="1:50" x14ac:dyDescent="0.2">
      <c r="A38" s="1">
        <v>36</v>
      </c>
      <c r="B38">
        <v>1846</v>
      </c>
      <c r="C38">
        <v>1846</v>
      </c>
      <c r="D38">
        <v>1289</v>
      </c>
      <c r="F38">
        <v>2</v>
      </c>
      <c r="H38" t="s">
        <v>84</v>
      </c>
      <c r="I38">
        <v>3.5355492740587651</v>
      </c>
      <c r="J38">
        <v>0.33790631546230909</v>
      </c>
      <c r="K38">
        <v>2.9599243918181699</v>
      </c>
      <c r="L38">
        <v>0.74005406211354285</v>
      </c>
      <c r="M38">
        <v>3.3585461156641931E-6</v>
      </c>
      <c r="N38">
        <v>8.9987241275433463E-2</v>
      </c>
      <c r="O38">
        <v>1.3981935949361259</v>
      </c>
      <c r="P38">
        <v>0.58236350774203727</v>
      </c>
      <c r="Q38">
        <v>0.70669826860278739</v>
      </c>
      <c r="R38">
        <v>0.104136713056581</v>
      </c>
      <c r="S38">
        <v>0.4841134576550164</v>
      </c>
      <c r="U38">
        <v>1</v>
      </c>
      <c r="V38">
        <v>1</v>
      </c>
      <c r="X38" t="b">
        <v>1</v>
      </c>
      <c r="AW38" t="s">
        <v>284</v>
      </c>
      <c r="AX38">
        <f t="shared" si="1"/>
        <v>279</v>
      </c>
    </row>
    <row r="39" spans="1:50" x14ac:dyDescent="0.2">
      <c r="A39" s="1">
        <v>37</v>
      </c>
      <c r="B39">
        <v>1860</v>
      </c>
      <c r="C39">
        <v>1860</v>
      </c>
      <c r="D39">
        <v>98</v>
      </c>
      <c r="F39">
        <v>6</v>
      </c>
      <c r="H39" t="s">
        <v>85</v>
      </c>
      <c r="I39">
        <v>2.7255040841914648</v>
      </c>
      <c r="J39">
        <v>2.5155988225430189E-4</v>
      </c>
      <c r="K39">
        <v>3.750312670650411E-2</v>
      </c>
      <c r="L39">
        <v>0.75897952592398932</v>
      </c>
      <c r="M39">
        <v>1.4026556932242249</v>
      </c>
      <c r="N39">
        <v>0.92150261378010867</v>
      </c>
      <c r="O39">
        <v>3.8419527611692299</v>
      </c>
      <c r="P39">
        <v>7.6010726203264026E-3</v>
      </c>
      <c r="Q39">
        <v>0.86032257428607029</v>
      </c>
      <c r="R39">
        <v>1.6812424357510241</v>
      </c>
      <c r="S39">
        <v>3.5048520352276502</v>
      </c>
      <c r="U39">
        <v>1</v>
      </c>
      <c r="V39">
        <v>1</v>
      </c>
      <c r="X39" t="b">
        <v>1</v>
      </c>
      <c r="AW39" t="s">
        <v>284</v>
      </c>
      <c r="AX39">
        <f t="shared" si="1"/>
        <v>243</v>
      </c>
    </row>
    <row r="40" spans="1:50" x14ac:dyDescent="0.2">
      <c r="A40" s="1">
        <v>38</v>
      </c>
      <c r="B40">
        <v>1863</v>
      </c>
      <c r="C40">
        <v>1863</v>
      </c>
      <c r="D40">
        <v>919</v>
      </c>
      <c r="F40">
        <v>8</v>
      </c>
      <c r="H40" t="s">
        <v>86</v>
      </c>
      <c r="I40">
        <v>3.2121947492785998</v>
      </c>
      <c r="J40">
        <v>9.5974102446425534E-4</v>
      </c>
      <c r="K40">
        <v>1.2141995619100819E-5</v>
      </c>
      <c r="L40">
        <v>0.36565859012744739</v>
      </c>
      <c r="M40">
        <v>0.63978911226663793</v>
      </c>
      <c r="N40">
        <v>1.8946782283805299</v>
      </c>
      <c r="O40">
        <v>0.89535052591596298</v>
      </c>
      <c r="P40">
        <v>0.55915059083868268</v>
      </c>
      <c r="Q40">
        <v>5.0743432870871574</v>
      </c>
      <c r="R40">
        <v>4.4879981804549947E-2</v>
      </c>
      <c r="S40">
        <v>1.8793659488878729</v>
      </c>
      <c r="U40">
        <v>1</v>
      </c>
      <c r="V40">
        <v>1</v>
      </c>
      <c r="X40" t="b">
        <v>1</v>
      </c>
      <c r="AW40" t="s">
        <v>284</v>
      </c>
      <c r="AX40">
        <f t="shared" si="1"/>
        <v>258</v>
      </c>
    </row>
    <row r="41" spans="1:50" x14ac:dyDescent="0.2">
      <c r="A41" s="1">
        <v>39</v>
      </c>
      <c r="B41">
        <v>1866</v>
      </c>
      <c r="C41">
        <v>1866</v>
      </c>
      <c r="D41">
        <v>924</v>
      </c>
      <c r="F41">
        <v>8</v>
      </c>
      <c r="H41" t="s">
        <v>87</v>
      </c>
      <c r="I41">
        <v>3.3017410463112329</v>
      </c>
      <c r="J41">
        <v>4.8538741442589903E-5</v>
      </c>
      <c r="K41">
        <v>1.946169189530672E-3</v>
      </c>
      <c r="L41">
        <v>1.04075360252996</v>
      </c>
      <c r="M41">
        <v>0.96113542930561424</v>
      </c>
      <c r="N41">
        <v>2.10841441890389</v>
      </c>
      <c r="O41">
        <v>1.5670221469929571</v>
      </c>
      <c r="P41">
        <v>0.47685215026671879</v>
      </c>
      <c r="Q41">
        <v>4.4071838088499051</v>
      </c>
      <c r="R41">
        <v>0.31311312536261149</v>
      </c>
      <c r="S41">
        <v>2.0965789503934151</v>
      </c>
      <c r="U41">
        <v>1</v>
      </c>
      <c r="V41">
        <v>1</v>
      </c>
      <c r="X41" t="b">
        <v>1</v>
      </c>
      <c r="AW41" t="s">
        <v>284</v>
      </c>
      <c r="AX41">
        <f t="shared" si="1"/>
        <v>229</v>
      </c>
    </row>
    <row r="42" spans="1:50" x14ac:dyDescent="0.2">
      <c r="A42" s="1">
        <v>40</v>
      </c>
      <c r="B42">
        <v>1867</v>
      </c>
      <c r="C42">
        <v>1867</v>
      </c>
      <c r="D42">
        <v>924</v>
      </c>
      <c r="F42">
        <v>8</v>
      </c>
      <c r="H42" t="s">
        <v>88</v>
      </c>
      <c r="I42">
        <v>2.5377216858599398</v>
      </c>
      <c r="J42">
        <v>1.251692155241658E-4</v>
      </c>
      <c r="K42">
        <v>2.3461308901077092E-2</v>
      </c>
      <c r="L42">
        <v>0.43348351512294481</v>
      </c>
      <c r="M42">
        <v>0.59781749324775602</v>
      </c>
      <c r="N42">
        <v>1.718870236524658</v>
      </c>
      <c r="O42">
        <v>0.64312070038624036</v>
      </c>
      <c r="P42">
        <v>0.55525616193171123</v>
      </c>
      <c r="Q42">
        <v>4.7051172657518903</v>
      </c>
      <c r="R42">
        <v>6.6762038209757402E-2</v>
      </c>
      <c r="S42">
        <v>1.3589558700936399</v>
      </c>
      <c r="U42">
        <v>1</v>
      </c>
      <c r="V42">
        <v>1</v>
      </c>
      <c r="X42" t="b">
        <v>1</v>
      </c>
      <c r="AW42" t="s">
        <v>284</v>
      </c>
      <c r="AX42">
        <f t="shared" si="1"/>
        <v>185</v>
      </c>
    </row>
    <row r="43" spans="1:50" x14ac:dyDescent="0.2">
      <c r="A43" s="1">
        <v>41</v>
      </c>
      <c r="B43">
        <v>1872</v>
      </c>
      <c r="C43">
        <v>1872</v>
      </c>
      <c r="D43">
        <v>1260</v>
      </c>
      <c r="F43">
        <v>8</v>
      </c>
      <c r="H43" t="s">
        <v>89</v>
      </c>
      <c r="I43">
        <v>3.631000305223496</v>
      </c>
      <c r="J43">
        <v>2.0804546685913558E-5</v>
      </c>
      <c r="K43">
        <v>1.2030476384054709</v>
      </c>
      <c r="L43">
        <v>0.93066224120786667</v>
      </c>
      <c r="M43">
        <v>0.79075979245486083</v>
      </c>
      <c r="N43">
        <v>2.199737255548643</v>
      </c>
      <c r="O43">
        <v>0.85672588622109402</v>
      </c>
      <c r="P43">
        <v>0.7972902008777748</v>
      </c>
      <c r="Q43">
        <v>4.4010360026069</v>
      </c>
      <c r="R43">
        <v>9.1109329454242081E-3</v>
      </c>
      <c r="S43">
        <v>1.3107860501577591</v>
      </c>
      <c r="U43">
        <v>1</v>
      </c>
      <c r="V43">
        <v>1</v>
      </c>
      <c r="X43" t="b">
        <v>1</v>
      </c>
      <c r="AW43" t="s">
        <v>284</v>
      </c>
      <c r="AX43">
        <f t="shared" si="1"/>
        <v>276</v>
      </c>
    </row>
    <row r="44" spans="1:50" x14ac:dyDescent="0.2">
      <c r="A44" s="1">
        <v>42</v>
      </c>
      <c r="B44">
        <v>1887</v>
      </c>
      <c r="C44">
        <v>1887</v>
      </c>
      <c r="D44">
        <v>990</v>
      </c>
      <c r="F44">
        <v>10</v>
      </c>
      <c r="H44" t="s">
        <v>90</v>
      </c>
      <c r="I44">
        <v>3.5087346029815301</v>
      </c>
      <c r="J44">
        <v>1.3853546907686081</v>
      </c>
      <c r="K44">
        <v>0.79533894111790382</v>
      </c>
      <c r="L44">
        <v>0.20413454810209311</v>
      </c>
      <c r="M44">
        <v>0.73958708608214474</v>
      </c>
      <c r="N44">
        <v>0.50386261748181216</v>
      </c>
      <c r="O44">
        <v>1.026186274055527</v>
      </c>
      <c r="P44">
        <v>5.9194328177999619E-3</v>
      </c>
      <c r="Q44">
        <v>4.8439513000502607E-5</v>
      </c>
      <c r="R44">
        <v>0.33019502645679638</v>
      </c>
      <c r="S44">
        <v>4.0363209638232442</v>
      </c>
      <c r="U44">
        <v>1</v>
      </c>
      <c r="V44">
        <v>1</v>
      </c>
      <c r="X44" t="b">
        <v>1</v>
      </c>
      <c r="AW44" t="s">
        <v>284</v>
      </c>
      <c r="AX44">
        <f t="shared" si="1"/>
        <v>289</v>
      </c>
    </row>
    <row r="45" spans="1:50" x14ac:dyDescent="0.2">
      <c r="A45" s="1">
        <v>43</v>
      </c>
      <c r="B45">
        <v>1890</v>
      </c>
      <c r="C45">
        <v>1890</v>
      </c>
      <c r="D45">
        <v>987</v>
      </c>
      <c r="F45">
        <v>10</v>
      </c>
      <c r="H45" t="s">
        <v>91</v>
      </c>
      <c r="I45">
        <v>3.537796367256135</v>
      </c>
      <c r="J45">
        <v>0.50019285555748594</v>
      </c>
      <c r="K45">
        <v>0.46308671818851233</v>
      </c>
      <c r="L45">
        <v>8.8472740524573375E-3</v>
      </c>
      <c r="M45">
        <v>0.63556508489710972</v>
      </c>
      <c r="N45">
        <v>5.7482417102431051E-2</v>
      </c>
      <c r="O45">
        <v>1.0870753188273601</v>
      </c>
      <c r="P45">
        <v>2.2127943876305008E-2</v>
      </c>
      <c r="Q45">
        <v>3.926621520281133E-4</v>
      </c>
      <c r="R45">
        <v>0.31671246386499102</v>
      </c>
      <c r="S45">
        <v>4.4703441504656496</v>
      </c>
      <c r="U45">
        <v>1</v>
      </c>
      <c r="V45">
        <v>1</v>
      </c>
      <c r="X45" t="b">
        <v>1</v>
      </c>
      <c r="AW45" t="s">
        <v>284</v>
      </c>
      <c r="AX45">
        <f t="shared" si="1"/>
        <v>259</v>
      </c>
    </row>
    <row r="46" spans="1:50" x14ac:dyDescent="0.2">
      <c r="A46" s="1">
        <v>44</v>
      </c>
      <c r="B46">
        <v>1891</v>
      </c>
      <c r="C46">
        <v>1891</v>
      </c>
      <c r="D46">
        <v>987</v>
      </c>
      <c r="F46">
        <v>10</v>
      </c>
      <c r="H46" t="s">
        <v>92</v>
      </c>
      <c r="I46">
        <v>3.453658688332915</v>
      </c>
      <c r="J46">
        <v>0.6128720230688125</v>
      </c>
      <c r="K46">
        <v>0.68353883949047722</v>
      </c>
      <c r="L46">
        <v>0.13182177721430929</v>
      </c>
      <c r="M46">
        <v>0.6071925972461012</v>
      </c>
      <c r="N46">
        <v>4.1548740391252467E-6</v>
      </c>
      <c r="O46">
        <v>0.7889061572224878</v>
      </c>
      <c r="P46">
        <v>9.7298854974217468E-3</v>
      </c>
      <c r="Q46">
        <v>8.5155132323118464E-4</v>
      </c>
      <c r="R46">
        <v>0.4228382303430992</v>
      </c>
      <c r="S46">
        <v>4.5258238428622111</v>
      </c>
      <c r="U46">
        <v>1</v>
      </c>
      <c r="V46">
        <v>1</v>
      </c>
      <c r="X46" t="b">
        <v>1</v>
      </c>
      <c r="AW46" t="s">
        <v>284</v>
      </c>
      <c r="AX46">
        <f t="shared" si="1"/>
        <v>282</v>
      </c>
    </row>
    <row r="47" spans="1:50" x14ac:dyDescent="0.2">
      <c r="A47" s="1">
        <v>45</v>
      </c>
      <c r="B47">
        <v>1952</v>
      </c>
      <c r="C47">
        <v>1952</v>
      </c>
      <c r="H47" t="s">
        <v>93</v>
      </c>
      <c r="I47">
        <v>1.347354243991534</v>
      </c>
      <c r="J47">
        <v>7.2585281371681404E-5</v>
      </c>
      <c r="K47">
        <v>1.18669173029613</v>
      </c>
      <c r="L47">
        <v>2.460675298525635</v>
      </c>
      <c r="M47">
        <v>2.5165283798752542E-3</v>
      </c>
      <c r="N47">
        <v>0.62456654897135944</v>
      </c>
      <c r="O47">
        <v>2.0842837788753692</v>
      </c>
      <c r="P47">
        <v>1.059242446211663</v>
      </c>
      <c r="Q47">
        <v>1.032710755738856</v>
      </c>
      <c r="R47">
        <v>0.87762562855375303</v>
      </c>
      <c r="S47">
        <v>0.70147199080985956</v>
      </c>
      <c r="W47">
        <v>1</v>
      </c>
      <c r="X47" t="b">
        <v>0</v>
      </c>
      <c r="AW47" t="s">
        <v>94</v>
      </c>
      <c r="AX47">
        <f t="shared" si="1"/>
        <v>282</v>
      </c>
    </row>
    <row r="48" spans="1:50" x14ac:dyDescent="0.2">
      <c r="A48" s="1">
        <v>46</v>
      </c>
      <c r="B48">
        <v>1953</v>
      </c>
      <c r="C48">
        <v>1953</v>
      </c>
      <c r="H48" t="s">
        <v>95</v>
      </c>
      <c r="I48">
        <v>1.432020987510493</v>
      </c>
      <c r="J48">
        <v>1.08305656316328E-4</v>
      </c>
      <c r="K48">
        <v>0.83987886152865954</v>
      </c>
      <c r="L48">
        <v>2.2801703688441131</v>
      </c>
      <c r="M48">
        <v>4.7949041714062069E-3</v>
      </c>
      <c r="N48">
        <v>0.37287656353059517</v>
      </c>
      <c r="O48">
        <v>1.594683287854225</v>
      </c>
      <c r="P48">
        <v>0.61375342433602209</v>
      </c>
      <c r="Q48">
        <v>1.562056750775995</v>
      </c>
      <c r="R48">
        <v>0.92989838195003705</v>
      </c>
      <c r="S48">
        <v>1.117657996478963</v>
      </c>
      <c r="W48">
        <v>1</v>
      </c>
      <c r="X48" t="b">
        <v>0</v>
      </c>
      <c r="AW48" t="s">
        <v>94</v>
      </c>
      <c r="AX48">
        <f t="shared" si="1"/>
        <v>278</v>
      </c>
    </row>
    <row r="49" spans="1:50" x14ac:dyDescent="0.2">
      <c r="A49" s="1">
        <v>47</v>
      </c>
      <c r="B49">
        <v>1954</v>
      </c>
      <c r="C49">
        <v>1954</v>
      </c>
      <c r="H49" t="s">
        <v>96</v>
      </c>
      <c r="I49">
        <v>1.9415178027858799</v>
      </c>
      <c r="J49">
        <v>5.7556933821375757E-6</v>
      </c>
      <c r="K49">
        <v>0.59150859836938607</v>
      </c>
      <c r="L49">
        <v>2.1469831048399839</v>
      </c>
      <c r="M49">
        <v>0.33196594143153529</v>
      </c>
      <c r="N49">
        <v>0.72098426038151131</v>
      </c>
      <c r="O49">
        <v>2.352835331118893</v>
      </c>
      <c r="P49">
        <v>0.44171058220545412</v>
      </c>
      <c r="Q49">
        <v>1.6401247027888231</v>
      </c>
      <c r="R49">
        <v>1.00648474664055</v>
      </c>
      <c r="S49">
        <v>1.3938145447503649</v>
      </c>
      <c r="W49">
        <v>1</v>
      </c>
      <c r="X49" t="b">
        <v>0</v>
      </c>
      <c r="AW49" t="s">
        <v>94</v>
      </c>
      <c r="AX49">
        <f t="shared" si="1"/>
        <v>283</v>
      </c>
    </row>
    <row r="50" spans="1:50" x14ac:dyDescent="0.2">
      <c r="A50" s="1">
        <v>48</v>
      </c>
      <c r="B50">
        <v>1955</v>
      </c>
      <c r="C50">
        <v>1955</v>
      </c>
      <c r="H50" t="s">
        <v>97</v>
      </c>
      <c r="I50">
        <v>1.63614039470797</v>
      </c>
      <c r="J50">
        <v>3.2941342475278679E-4</v>
      </c>
      <c r="K50">
        <v>0.87985447807272299</v>
      </c>
      <c r="L50">
        <v>2.546241121115846</v>
      </c>
      <c r="M50">
        <v>1.9997279160708389E-4</v>
      </c>
      <c r="N50">
        <v>0.65659798945114067</v>
      </c>
      <c r="O50">
        <v>1.772496518987037</v>
      </c>
      <c r="P50">
        <v>0.99154254130632069</v>
      </c>
      <c r="Q50">
        <v>1.574952358812455</v>
      </c>
      <c r="R50">
        <v>0.98175620260530239</v>
      </c>
      <c r="S50">
        <v>1.652551421527876</v>
      </c>
      <c r="W50">
        <v>1</v>
      </c>
      <c r="X50" t="b">
        <v>0</v>
      </c>
      <c r="AW50" t="s">
        <v>94</v>
      </c>
      <c r="AX50">
        <f t="shared" si="1"/>
        <v>281</v>
      </c>
    </row>
    <row r="51" spans="1:50" x14ac:dyDescent="0.2">
      <c r="A51" s="1">
        <v>49</v>
      </c>
      <c r="B51">
        <v>1959</v>
      </c>
      <c r="C51">
        <v>1959</v>
      </c>
      <c r="H51" t="s">
        <v>98</v>
      </c>
      <c r="I51">
        <v>2.300432707532166</v>
      </c>
      <c r="J51">
        <v>1.303865102824878E-2</v>
      </c>
      <c r="K51">
        <v>0.76914172595118935</v>
      </c>
      <c r="L51">
        <v>2.407220031426808</v>
      </c>
      <c r="M51">
        <v>1.5595593878722599E-5</v>
      </c>
      <c r="N51">
        <v>0.40208537609514761</v>
      </c>
      <c r="O51">
        <v>1.7810028863226099</v>
      </c>
      <c r="P51">
        <v>0.65432115913195144</v>
      </c>
      <c r="Q51">
        <v>1.244843297511441</v>
      </c>
      <c r="R51">
        <v>0.59154858217000184</v>
      </c>
      <c r="S51">
        <v>1.8047081461057151</v>
      </c>
      <c r="W51">
        <v>1</v>
      </c>
      <c r="X51" t="b">
        <v>0</v>
      </c>
      <c r="AW51" t="s">
        <v>94</v>
      </c>
      <c r="AX51">
        <f t="shared" si="1"/>
        <v>292</v>
      </c>
    </row>
    <row r="52" spans="1:50" x14ac:dyDescent="0.2">
      <c r="A52" s="1">
        <v>50</v>
      </c>
      <c r="B52">
        <v>1964</v>
      </c>
      <c r="C52">
        <v>1964</v>
      </c>
      <c r="H52" t="s">
        <v>99</v>
      </c>
      <c r="I52">
        <v>1.2164675185061731</v>
      </c>
      <c r="J52">
        <v>6.9045026325311018E-4</v>
      </c>
      <c r="K52">
        <v>0.1958898292535009</v>
      </c>
      <c r="L52">
        <v>2.355479266887829</v>
      </c>
      <c r="M52">
        <v>2.7278750855943369E-2</v>
      </c>
      <c r="N52">
        <v>0.1049200511220172</v>
      </c>
      <c r="O52">
        <v>1.670621969526068</v>
      </c>
      <c r="P52">
        <v>0.22034031406205659</v>
      </c>
      <c r="Q52">
        <v>0.68255279132692814</v>
      </c>
      <c r="R52">
        <v>0.47269765107441508</v>
      </c>
      <c r="S52">
        <v>0.70286882042839249</v>
      </c>
      <c r="W52">
        <v>1</v>
      </c>
      <c r="X52" t="b">
        <v>0</v>
      </c>
      <c r="AW52" t="s">
        <v>94</v>
      </c>
      <c r="AX52">
        <f t="shared" si="1"/>
        <v>281</v>
      </c>
    </row>
    <row r="53" spans="1:50" x14ac:dyDescent="0.2">
      <c r="A53" s="1">
        <v>51</v>
      </c>
      <c r="B53">
        <v>1970</v>
      </c>
      <c r="C53">
        <v>1970</v>
      </c>
      <c r="H53" t="s">
        <v>100</v>
      </c>
      <c r="I53">
        <v>1.5448015175134651</v>
      </c>
      <c r="J53">
        <v>8.977055755175054E-5</v>
      </c>
      <c r="K53">
        <v>1.436756330656249</v>
      </c>
      <c r="L53">
        <v>2.6436590272390261</v>
      </c>
      <c r="M53">
        <v>5.1802580287544286E-4</v>
      </c>
      <c r="N53">
        <v>1.011324267779637</v>
      </c>
      <c r="O53">
        <v>1.799794658066229</v>
      </c>
      <c r="P53">
        <v>1.0006670461194369</v>
      </c>
      <c r="Q53">
        <v>1.69686189888104</v>
      </c>
      <c r="R53">
        <v>1.06397343604351</v>
      </c>
      <c r="S53">
        <v>0.68893090194511353</v>
      </c>
      <c r="W53">
        <v>1</v>
      </c>
      <c r="X53" t="b">
        <v>0</v>
      </c>
      <c r="AW53" t="s">
        <v>94</v>
      </c>
      <c r="AX53">
        <f t="shared" si="1"/>
        <v>287</v>
      </c>
    </row>
    <row r="54" spans="1:50" x14ac:dyDescent="0.2">
      <c r="A54" s="1">
        <v>52</v>
      </c>
      <c r="B54">
        <v>1977</v>
      </c>
      <c r="C54">
        <v>1977</v>
      </c>
      <c r="H54" t="s">
        <v>101</v>
      </c>
      <c r="I54">
        <v>0.50614231423532907</v>
      </c>
      <c r="J54">
        <v>6.6432559995771752E-3</v>
      </c>
      <c r="K54">
        <v>3.9997561342697383E-4</v>
      </c>
      <c r="L54">
        <v>2.9395953929134651</v>
      </c>
      <c r="M54">
        <v>1.629569307960928E-3</v>
      </c>
      <c r="N54">
        <v>0.45123043036693189</v>
      </c>
      <c r="O54">
        <v>2.0337571011316271</v>
      </c>
      <c r="P54">
        <v>0.92508346185596235</v>
      </c>
      <c r="Q54">
        <v>1.241932876229594</v>
      </c>
      <c r="R54">
        <v>0.72509616458639925</v>
      </c>
      <c r="S54">
        <v>0.63149502038907779</v>
      </c>
      <c r="W54">
        <v>1</v>
      </c>
      <c r="X54" t="b">
        <v>0</v>
      </c>
      <c r="AW54" t="s">
        <v>94</v>
      </c>
      <c r="AX54">
        <f t="shared" si="1"/>
        <v>283</v>
      </c>
    </row>
    <row r="55" spans="1:50" x14ac:dyDescent="0.2">
      <c r="A55" s="1">
        <v>53</v>
      </c>
      <c r="B55">
        <v>1981</v>
      </c>
      <c r="C55">
        <v>1981</v>
      </c>
      <c r="H55" t="s">
        <v>102</v>
      </c>
      <c r="I55">
        <v>1.427655820908625</v>
      </c>
      <c r="J55">
        <v>2.136987197702792E-4</v>
      </c>
      <c r="K55">
        <v>0.79143775331961508</v>
      </c>
      <c r="L55">
        <v>2.1193229797092461</v>
      </c>
      <c r="M55">
        <v>1.0820215854341919E-2</v>
      </c>
      <c r="N55">
        <v>0.1026244172000525</v>
      </c>
      <c r="O55">
        <v>1.7264473955341739</v>
      </c>
      <c r="P55">
        <v>0.59258871403603985</v>
      </c>
      <c r="Q55">
        <v>0.99650590763435065</v>
      </c>
      <c r="R55">
        <v>0.7825071728822981</v>
      </c>
      <c r="S55">
        <v>1.1340285786422319</v>
      </c>
      <c r="W55">
        <v>1</v>
      </c>
      <c r="X55" t="b">
        <v>0</v>
      </c>
      <c r="AW55" t="s">
        <v>94</v>
      </c>
      <c r="AX55">
        <f t="shared" si="1"/>
        <v>292</v>
      </c>
    </row>
    <row r="56" spans="1:50" x14ac:dyDescent="0.2">
      <c r="A56" s="1">
        <v>54</v>
      </c>
      <c r="B56">
        <v>1982</v>
      </c>
      <c r="C56">
        <v>1982</v>
      </c>
      <c r="H56" t="s">
        <v>103</v>
      </c>
      <c r="I56">
        <v>1.98674597638331</v>
      </c>
      <c r="J56">
        <v>9.1870864989079258E-6</v>
      </c>
      <c r="K56">
        <v>0.63285413996069739</v>
      </c>
      <c r="L56">
        <v>2.4028264462793398</v>
      </c>
      <c r="M56">
        <v>8.7172763716436966E-2</v>
      </c>
      <c r="N56">
        <v>0.76046392560618137</v>
      </c>
      <c r="O56">
        <v>2.4607439551893231</v>
      </c>
      <c r="P56">
        <v>0.67057962340219968</v>
      </c>
      <c r="Q56">
        <v>1.6453129555070469</v>
      </c>
      <c r="R56">
        <v>0.94072538319016075</v>
      </c>
      <c r="S56">
        <v>1.3378537467117451</v>
      </c>
      <c r="W56">
        <v>1</v>
      </c>
      <c r="X56" t="b">
        <v>0</v>
      </c>
      <c r="AW56" t="s">
        <v>94</v>
      </c>
      <c r="AX56">
        <f t="shared" si="1"/>
        <v>278</v>
      </c>
    </row>
    <row r="57" spans="1:50" s="3" customFormat="1" x14ac:dyDescent="0.2">
      <c r="A57" s="2">
        <v>55</v>
      </c>
      <c r="C57" s="3">
        <v>987</v>
      </c>
      <c r="H57" s="3" t="s">
        <v>104</v>
      </c>
      <c r="I57" s="3">
        <v>2.3046606963280509</v>
      </c>
      <c r="J57" s="3">
        <v>2.1180451791123138</v>
      </c>
      <c r="K57" s="3">
        <v>2.342532421766307</v>
      </c>
      <c r="L57" s="3">
        <v>1.011096443413E-4</v>
      </c>
      <c r="M57" s="3">
        <v>1.635072034475362</v>
      </c>
      <c r="N57" s="3">
        <v>0.70189959556101844</v>
      </c>
      <c r="O57" s="3">
        <v>0.56129459632701628</v>
      </c>
      <c r="P57" s="3">
        <v>0.33793490223463851</v>
      </c>
      <c r="Q57" s="3">
        <v>1.8549233390375501E-2</v>
      </c>
      <c r="R57" s="3">
        <v>1.205462175961733</v>
      </c>
      <c r="S57" s="3">
        <v>3.2632721113770371</v>
      </c>
      <c r="Y57" s="3" t="s">
        <v>105</v>
      </c>
      <c r="Z57" s="3" t="s">
        <v>106</v>
      </c>
      <c r="AA57" s="3" t="s">
        <v>107</v>
      </c>
      <c r="AB57" s="3" t="s">
        <v>108</v>
      </c>
      <c r="AC57" s="3">
        <v>311</v>
      </c>
      <c r="AD57" s="3">
        <v>1</v>
      </c>
      <c r="AE57" s="3">
        <v>205</v>
      </c>
      <c r="AF57" s="3">
        <v>19</v>
      </c>
      <c r="AG57" s="3" t="s">
        <v>109</v>
      </c>
      <c r="AH57" s="3" t="s">
        <v>110</v>
      </c>
      <c r="AI57" s="3">
        <v>14</v>
      </c>
      <c r="AJ57" s="3">
        <v>2.2557726944189018</v>
      </c>
      <c r="AK57" s="3">
        <v>1.1355637617010099</v>
      </c>
      <c r="AL57" s="3">
        <v>1</v>
      </c>
      <c r="AM57" s="3">
        <v>2.473023996148322</v>
      </c>
      <c r="AN57" s="3">
        <v>2.6062776544996948</v>
      </c>
      <c r="AO57" s="3">
        <v>0.21897454332569991</v>
      </c>
      <c r="AP57" s="3">
        <v>1.9569586438043951</v>
      </c>
      <c r="AQ57" s="3">
        <v>0.96860972078801721</v>
      </c>
      <c r="AR57" s="3">
        <v>0.89047819486336988</v>
      </c>
      <c r="AS57" s="3">
        <v>0.60214446184955173</v>
      </c>
      <c r="AT57" s="3">
        <v>0.42595807838858751</v>
      </c>
      <c r="AU57" s="3">
        <v>1.3822804748278621</v>
      </c>
      <c r="AV57" s="3">
        <v>3.6043546370859478</v>
      </c>
      <c r="AW57" s="3" t="s">
        <v>111</v>
      </c>
      <c r="AX57" s="3">
        <f t="shared" si="1"/>
        <v>311</v>
      </c>
    </row>
    <row r="58" spans="1:50" s="3" customFormat="1" x14ac:dyDescent="0.2">
      <c r="A58" s="2">
        <v>56</v>
      </c>
      <c r="C58" s="3">
        <v>1274</v>
      </c>
      <c r="H58" s="3" t="s">
        <v>112</v>
      </c>
      <c r="I58" s="3">
        <v>3.0556515665583479</v>
      </c>
      <c r="J58" s="3">
        <v>0.51048885916630571</v>
      </c>
      <c r="K58" s="3">
        <v>2.028069987279701</v>
      </c>
      <c r="L58" s="3">
        <v>0.84421593123857586</v>
      </c>
      <c r="M58" s="3">
        <v>0.30936393676124258</v>
      </c>
      <c r="N58" s="3">
        <v>1.5875841770535439</v>
      </c>
      <c r="O58" s="3">
        <v>2.278572965614909</v>
      </c>
      <c r="P58" s="3">
        <v>3.1288026761019998E-4</v>
      </c>
      <c r="Q58" s="3">
        <v>2.5020790777572208</v>
      </c>
      <c r="R58" s="3">
        <v>1.050302338877749</v>
      </c>
      <c r="S58" s="3">
        <v>1.067392604071536E-6</v>
      </c>
      <c r="Y58" s="3" t="s">
        <v>113</v>
      </c>
      <c r="Z58" s="3" t="s">
        <v>114</v>
      </c>
      <c r="AA58" s="3" t="s">
        <v>115</v>
      </c>
      <c r="AB58" s="3" t="s">
        <v>116</v>
      </c>
      <c r="AC58" s="3">
        <v>278</v>
      </c>
      <c r="AD58" s="3">
        <v>1</v>
      </c>
      <c r="AE58" s="3">
        <v>292</v>
      </c>
      <c r="AF58" s="3">
        <v>96</v>
      </c>
      <c r="AG58" s="3" t="s">
        <v>117</v>
      </c>
      <c r="AI58" s="3">
        <v>8</v>
      </c>
      <c r="AJ58" s="3">
        <v>2.178732753831448</v>
      </c>
      <c r="AK58" s="3">
        <v>1.1127214502453051</v>
      </c>
      <c r="AL58" s="3">
        <v>1</v>
      </c>
      <c r="AM58" s="3">
        <v>1.274305022204125</v>
      </c>
      <c r="AN58" s="3">
        <v>2.627365243490793</v>
      </c>
      <c r="AO58" s="3">
        <v>1.3741611698192471</v>
      </c>
      <c r="AP58" s="3">
        <v>0.8778078867092346</v>
      </c>
      <c r="AQ58" s="3">
        <v>1.976283781942084</v>
      </c>
      <c r="AR58" s="3">
        <v>2.94195674839226</v>
      </c>
      <c r="AS58" s="3">
        <v>0.30217860369548177</v>
      </c>
      <c r="AT58" s="3">
        <v>2.936837659762515</v>
      </c>
      <c r="AU58" s="3">
        <v>1.417646259205162</v>
      </c>
      <c r="AV58" s="3">
        <v>8.3591216930424997E-2</v>
      </c>
      <c r="AW58" s="3" t="s">
        <v>111</v>
      </c>
      <c r="AX58" s="3">
        <f t="shared" si="1"/>
        <v>278</v>
      </c>
    </row>
    <row r="59" spans="1:50" s="3" customFormat="1" x14ac:dyDescent="0.2">
      <c r="A59" s="2">
        <v>57</v>
      </c>
      <c r="C59" s="3">
        <v>1285</v>
      </c>
      <c r="H59" s="3" t="s">
        <v>118</v>
      </c>
      <c r="I59" s="3">
        <v>2.4490511201494241</v>
      </c>
      <c r="J59" s="3">
        <v>8.5720900404619493E-2</v>
      </c>
      <c r="K59" s="3">
        <v>0.78535809356082142</v>
      </c>
      <c r="L59" s="3">
        <v>0.736930521982605</v>
      </c>
      <c r="M59" s="3">
        <v>0.3105895412321133</v>
      </c>
      <c r="N59" s="3">
        <v>1.427390881939834</v>
      </c>
      <c r="O59" s="3">
        <v>1.1017225123172599E-2</v>
      </c>
      <c r="P59" s="3">
        <v>8.7562121468559101E-2</v>
      </c>
      <c r="Q59" s="3">
        <v>1.0232799346684109</v>
      </c>
      <c r="R59" s="3">
        <v>2.513056963553572E-5</v>
      </c>
      <c r="S59" s="3">
        <v>1.5297477432237241</v>
      </c>
      <c r="Y59" s="3" t="s">
        <v>119</v>
      </c>
      <c r="Z59" s="3" t="s">
        <v>120</v>
      </c>
      <c r="AA59" s="3" t="s">
        <v>121</v>
      </c>
      <c r="AB59" s="3" t="s">
        <v>116</v>
      </c>
      <c r="AC59" s="3">
        <v>282</v>
      </c>
      <c r="AD59" s="3">
        <v>1</v>
      </c>
      <c r="AE59" s="3">
        <v>294</v>
      </c>
      <c r="AF59" s="3">
        <v>98</v>
      </c>
      <c r="AG59" s="3" t="s">
        <v>122</v>
      </c>
      <c r="AI59" s="3">
        <v>15</v>
      </c>
      <c r="AJ59" s="3">
        <v>2.0115014186116991</v>
      </c>
      <c r="AK59" s="3">
        <v>1.1107773763618209</v>
      </c>
      <c r="AL59" s="3">
        <v>0</v>
      </c>
      <c r="AW59" s="3" t="s">
        <v>111</v>
      </c>
      <c r="AX59" s="3">
        <f t="shared" si="1"/>
        <v>282</v>
      </c>
    </row>
    <row r="60" spans="1:50" s="3" customFormat="1" x14ac:dyDescent="0.2">
      <c r="A60" s="2">
        <v>58</v>
      </c>
      <c r="C60" s="3">
        <v>115</v>
      </c>
      <c r="H60" s="3" t="s">
        <v>123</v>
      </c>
      <c r="I60" s="3">
        <v>3.4728585081179548</v>
      </c>
      <c r="J60" s="3">
        <v>3.6099293857377607E-5</v>
      </c>
      <c r="K60" s="3">
        <v>9.1278219508621992E-3</v>
      </c>
      <c r="L60" s="3">
        <v>1.184917160964958</v>
      </c>
      <c r="M60" s="3">
        <v>1.02692047907793</v>
      </c>
      <c r="N60" s="3">
        <v>1.2568629325352689</v>
      </c>
      <c r="O60" s="3">
        <v>4.0879730634690894</v>
      </c>
      <c r="P60" s="3">
        <v>0.67226286526225354</v>
      </c>
      <c r="Q60" s="3">
        <v>1.4645088977676239</v>
      </c>
      <c r="R60" s="3">
        <v>0.98039011925632324</v>
      </c>
      <c r="S60" s="3">
        <v>3.3370986057027139</v>
      </c>
      <c r="Y60" s="3" t="s">
        <v>124</v>
      </c>
      <c r="Z60" s="3" t="s">
        <v>125</v>
      </c>
      <c r="AA60" s="3" t="s">
        <v>126</v>
      </c>
      <c r="AB60" s="3" t="s">
        <v>127</v>
      </c>
      <c r="AC60" s="3">
        <v>268</v>
      </c>
      <c r="AD60" s="3">
        <v>1</v>
      </c>
      <c r="AE60" s="3">
        <v>23</v>
      </c>
      <c r="AF60" s="3">
        <v>23</v>
      </c>
      <c r="AG60" s="3" t="s">
        <v>109</v>
      </c>
      <c r="AH60" s="3" t="s">
        <v>110</v>
      </c>
      <c r="AI60" s="3">
        <v>8</v>
      </c>
      <c r="AJ60" s="3">
        <v>1.8626833967199179</v>
      </c>
      <c r="AK60" s="3">
        <v>1.0871488108795111</v>
      </c>
      <c r="AL60" s="3">
        <v>1</v>
      </c>
      <c r="AM60" s="3">
        <v>7.3116315907307106E-2</v>
      </c>
      <c r="AN60" s="3">
        <v>0.3774597235063395</v>
      </c>
      <c r="AO60" s="3">
        <v>1.613382828625386</v>
      </c>
      <c r="AP60" s="3">
        <v>1.3645601054268579</v>
      </c>
      <c r="AQ60" s="3">
        <v>1.641611867816624</v>
      </c>
      <c r="AR60" s="3">
        <v>4.3383844581707658</v>
      </c>
      <c r="AS60" s="3">
        <v>0.95363109510100441</v>
      </c>
      <c r="AT60" s="3">
        <v>1.7140203270255501</v>
      </c>
      <c r="AU60" s="3">
        <v>1.1989481381764719</v>
      </c>
      <c r="AV60" s="3">
        <v>3.643778030460719</v>
      </c>
      <c r="AW60" s="3" t="s">
        <v>111</v>
      </c>
      <c r="AX60" s="3">
        <f t="shared" si="1"/>
        <v>268</v>
      </c>
    </row>
    <row r="61" spans="1:50" s="3" customFormat="1" x14ac:dyDescent="0.2">
      <c r="A61" s="2">
        <v>59</v>
      </c>
      <c r="C61" s="3">
        <v>100</v>
      </c>
      <c r="H61" s="3" t="s">
        <v>128</v>
      </c>
      <c r="I61" s="3">
        <v>2.6525157310173491</v>
      </c>
      <c r="J61" s="3">
        <v>2.0742568350491819</v>
      </c>
      <c r="K61" s="3">
        <v>0.96054815921423864</v>
      </c>
      <c r="L61" s="3">
        <v>1.4277223081282979</v>
      </c>
      <c r="M61" s="3">
        <v>1.7927424456460001E-4</v>
      </c>
      <c r="N61" s="3">
        <v>0.68437806815226188</v>
      </c>
      <c r="O61" s="3">
        <v>4.0992841092131003E-3</v>
      </c>
      <c r="P61" s="3">
        <v>0.11167201627708739</v>
      </c>
      <c r="Q61" s="3">
        <v>0.52503900715339968</v>
      </c>
      <c r="R61" s="3">
        <v>0.1601083596693175</v>
      </c>
      <c r="S61" s="3">
        <v>2.686850101682742</v>
      </c>
      <c r="Y61" s="3" t="s">
        <v>129</v>
      </c>
      <c r="Z61" s="3" t="s">
        <v>130</v>
      </c>
      <c r="AA61" s="3" t="s">
        <v>131</v>
      </c>
      <c r="AB61" s="3" t="s">
        <v>127</v>
      </c>
      <c r="AC61" s="3">
        <v>292</v>
      </c>
      <c r="AD61" s="3">
        <v>1</v>
      </c>
      <c r="AE61" s="3">
        <v>20</v>
      </c>
      <c r="AF61" s="3">
        <v>20</v>
      </c>
      <c r="AG61" s="3" t="s">
        <v>109</v>
      </c>
      <c r="AH61" s="3" t="s">
        <v>110</v>
      </c>
      <c r="AI61" s="3">
        <v>8</v>
      </c>
      <c r="AJ61" s="3">
        <v>1.8498486519128681</v>
      </c>
      <c r="AK61" s="3">
        <v>1.07587808648829</v>
      </c>
      <c r="AL61" s="3">
        <v>1</v>
      </c>
      <c r="AM61" s="3">
        <v>2.550004561490717</v>
      </c>
      <c r="AN61" s="3">
        <v>1.508900482183867</v>
      </c>
      <c r="AO61" s="3">
        <v>2.1394227411708289</v>
      </c>
      <c r="AP61" s="3">
        <v>0.4094117827287661</v>
      </c>
      <c r="AQ61" s="3">
        <v>1.147026361410556</v>
      </c>
      <c r="AR61" s="3">
        <v>0.27918997044553812</v>
      </c>
      <c r="AS61" s="3">
        <v>0.60566331982735633</v>
      </c>
      <c r="AT61" s="3">
        <v>1.0644917336750199</v>
      </c>
      <c r="AU61" s="3">
        <v>0.61341785588433595</v>
      </c>
      <c r="AV61" s="3">
        <v>3.257066990894709</v>
      </c>
      <c r="AW61" s="3" t="s">
        <v>111</v>
      </c>
      <c r="AX61" s="3">
        <f t="shared" si="1"/>
        <v>292</v>
      </c>
    </row>
    <row r="62" spans="1:50" s="3" customFormat="1" x14ac:dyDescent="0.2">
      <c r="A62" s="2">
        <v>60</v>
      </c>
      <c r="C62" s="3">
        <v>667</v>
      </c>
      <c r="H62" s="3" t="s">
        <v>132</v>
      </c>
      <c r="I62" s="3">
        <v>4.8080491007050738E-2</v>
      </c>
      <c r="J62" s="3">
        <v>2.1216122630836192</v>
      </c>
      <c r="K62" s="3">
        <v>0.23410058328191</v>
      </c>
      <c r="L62" s="3">
        <v>2.0539506381847339</v>
      </c>
      <c r="M62" s="3">
        <v>1.1721623766526981</v>
      </c>
      <c r="N62" s="3">
        <v>0.53514279342520255</v>
      </c>
      <c r="O62" s="3">
        <v>1.329456140463374</v>
      </c>
      <c r="P62" s="3">
        <v>8.0648472803872762E-7</v>
      </c>
      <c r="Q62" s="3">
        <v>0.42526644094302968</v>
      </c>
      <c r="R62" s="3">
        <v>0.88774845707730543</v>
      </c>
      <c r="S62" s="3">
        <v>0.6804376182593701</v>
      </c>
      <c r="Y62" s="3" t="s">
        <v>133</v>
      </c>
      <c r="Z62" s="3" t="s">
        <v>134</v>
      </c>
      <c r="AA62" s="3" t="s">
        <v>135</v>
      </c>
      <c r="AB62" s="3" t="s">
        <v>127</v>
      </c>
      <c r="AC62" s="3">
        <v>270</v>
      </c>
      <c r="AD62" s="3">
        <v>1</v>
      </c>
      <c r="AE62" s="3">
        <v>133</v>
      </c>
      <c r="AF62" s="3">
        <v>40</v>
      </c>
      <c r="AG62" s="3" t="s">
        <v>136</v>
      </c>
      <c r="AH62" s="3" t="s">
        <v>137</v>
      </c>
      <c r="AI62" s="3">
        <v>9</v>
      </c>
      <c r="AJ62" s="3">
        <v>1.8443775741822279</v>
      </c>
      <c r="AK62" s="3">
        <v>1.086787572742042</v>
      </c>
      <c r="AL62" s="3">
        <v>1</v>
      </c>
      <c r="AM62" s="3">
        <v>2.608957548506992</v>
      </c>
      <c r="AN62" s="3">
        <v>0.67618258601916603</v>
      </c>
      <c r="AO62" s="3">
        <v>2.59831150506484</v>
      </c>
      <c r="AP62" s="3">
        <v>1.629594870177111</v>
      </c>
      <c r="AQ62" s="3">
        <v>0.90210510650816123</v>
      </c>
      <c r="AR62" s="3">
        <v>1.7729661745078831</v>
      </c>
      <c r="AS62" s="3">
        <v>0.30884197131786739</v>
      </c>
      <c r="AT62" s="3">
        <v>0.82105523824189297</v>
      </c>
      <c r="AU62" s="3">
        <v>1.228356268516728</v>
      </c>
      <c r="AV62" s="3">
        <v>1.094962118588988</v>
      </c>
      <c r="AW62" s="3" t="s">
        <v>111</v>
      </c>
      <c r="AX62" s="3">
        <f t="shared" si="1"/>
        <v>270</v>
      </c>
    </row>
    <row r="63" spans="1:50" s="3" customFormat="1" x14ac:dyDescent="0.2">
      <c r="A63" s="2">
        <v>61</v>
      </c>
      <c r="C63" s="3">
        <v>1209</v>
      </c>
      <c r="H63" s="3" t="s">
        <v>138</v>
      </c>
      <c r="I63" s="3">
        <v>2.3914569798961951</v>
      </c>
      <c r="J63" s="3">
        <v>0.20368218543160679</v>
      </c>
      <c r="K63" s="3">
        <v>2.3186696306076199E-2</v>
      </c>
      <c r="L63" s="3">
        <v>2.486189333713582E-7</v>
      </c>
      <c r="M63" s="3">
        <v>0.19374771250403269</v>
      </c>
      <c r="N63" s="3">
        <v>0.99244484069452121</v>
      </c>
      <c r="O63" s="3">
        <v>0.35380869776510387</v>
      </c>
      <c r="P63" s="3">
        <v>0.61485520218828149</v>
      </c>
      <c r="Q63" s="3">
        <v>5.0148691288463878</v>
      </c>
      <c r="R63" s="3">
        <v>3.5982113434658998E-3</v>
      </c>
      <c r="S63" s="3">
        <v>1.462635954961812</v>
      </c>
      <c r="Y63" s="3" t="s">
        <v>139</v>
      </c>
      <c r="Z63" s="3" t="s">
        <v>140</v>
      </c>
      <c r="AA63" s="3" t="s">
        <v>141</v>
      </c>
      <c r="AB63" s="3" t="s">
        <v>116</v>
      </c>
      <c r="AC63" s="3">
        <v>322</v>
      </c>
      <c r="AD63" s="3">
        <v>1</v>
      </c>
      <c r="AE63" s="3">
        <v>279</v>
      </c>
      <c r="AF63" s="3">
        <v>93</v>
      </c>
      <c r="AG63" s="3" t="s">
        <v>142</v>
      </c>
      <c r="AI63" s="3">
        <v>8</v>
      </c>
      <c r="AJ63" s="3">
        <v>1.803525296937841</v>
      </c>
      <c r="AK63" s="3">
        <v>1.0865296473393029</v>
      </c>
      <c r="AL63" s="3">
        <v>1</v>
      </c>
      <c r="AM63" s="3">
        <v>0.77303425059566722</v>
      </c>
      <c r="AN63" s="3">
        <v>0.46785534348399049</v>
      </c>
      <c r="AO63" s="3">
        <v>0.45239401136010249</v>
      </c>
      <c r="AP63" s="3">
        <v>0.67579348615660717</v>
      </c>
      <c r="AQ63" s="3">
        <v>1.371148348900735</v>
      </c>
      <c r="AR63" s="3">
        <v>0.85684629377516341</v>
      </c>
      <c r="AS63" s="3">
        <v>1.003180467203058</v>
      </c>
      <c r="AT63" s="3">
        <v>5.498536992417443</v>
      </c>
      <c r="AU63" s="3">
        <v>0.4168154116876891</v>
      </c>
      <c r="AV63" s="3">
        <v>1.915487554376369</v>
      </c>
      <c r="AW63" s="3" t="s">
        <v>111</v>
      </c>
      <c r="AX63" s="3">
        <f t="shared" si="1"/>
        <v>322</v>
      </c>
    </row>
    <row r="64" spans="1:50" s="3" customFormat="1" x14ac:dyDescent="0.2">
      <c r="A64" s="2">
        <v>62</v>
      </c>
      <c r="C64" s="3">
        <v>740</v>
      </c>
      <c r="H64" s="3" t="s">
        <v>143</v>
      </c>
      <c r="I64" s="3">
        <v>3.519517070438813</v>
      </c>
      <c r="J64" s="3">
        <v>1.0685491504377</v>
      </c>
      <c r="K64" s="3">
        <v>2.7986142016432392</v>
      </c>
      <c r="L64" s="3">
        <v>0.51404450311562566</v>
      </c>
      <c r="M64" s="3">
        <v>3.3393208015219403E-2</v>
      </c>
      <c r="N64" s="3">
        <v>2.18822063833333E-2</v>
      </c>
      <c r="O64" s="3">
        <v>1.3954220329641931</v>
      </c>
      <c r="P64" s="3">
        <v>0.49547249921217468</v>
      </c>
      <c r="Q64" s="3">
        <v>0.47845714960300811</v>
      </c>
      <c r="R64" s="3">
        <v>3.1325655011708581E-7</v>
      </c>
      <c r="S64" s="3">
        <v>0.67186594356930118</v>
      </c>
      <c r="Y64" s="3" t="s">
        <v>144</v>
      </c>
      <c r="Z64" s="3" t="s">
        <v>145</v>
      </c>
      <c r="AA64" s="3" t="s">
        <v>146</v>
      </c>
      <c r="AB64" s="3" t="s">
        <v>127</v>
      </c>
      <c r="AC64" s="3">
        <v>308</v>
      </c>
      <c r="AD64" s="3">
        <v>1</v>
      </c>
      <c r="AE64" s="3">
        <v>148</v>
      </c>
      <c r="AF64" s="3">
        <v>55</v>
      </c>
      <c r="AG64" s="3" t="s">
        <v>136</v>
      </c>
      <c r="AH64" s="3" t="s">
        <v>147</v>
      </c>
      <c r="AI64" s="3">
        <v>9</v>
      </c>
      <c r="AJ64" s="3">
        <v>1.786861043922112</v>
      </c>
      <c r="AK64" s="3">
        <v>1.075189127927801</v>
      </c>
      <c r="AL64" s="3">
        <v>1</v>
      </c>
      <c r="AM64" s="3">
        <v>1.6324841959326211</v>
      </c>
      <c r="AN64" s="3">
        <v>3.2389098303004791</v>
      </c>
      <c r="AO64" s="3">
        <v>1.0800596706379659</v>
      </c>
      <c r="AP64" s="3">
        <v>0.58428394990619603</v>
      </c>
      <c r="AQ64" s="3">
        <v>0.37795925678253861</v>
      </c>
      <c r="AR64" s="3">
        <v>1.920313369693966</v>
      </c>
      <c r="AS64" s="3">
        <v>0.88994731548744888</v>
      </c>
      <c r="AT64" s="3">
        <v>0.91756313596433925</v>
      </c>
      <c r="AU64" s="3">
        <v>0.14848187465250401</v>
      </c>
      <c r="AV64" s="3">
        <v>1.1223698974019221</v>
      </c>
      <c r="AW64" s="3" t="s">
        <v>111</v>
      </c>
      <c r="AX64" s="3">
        <f t="shared" si="1"/>
        <v>308</v>
      </c>
    </row>
    <row r="65" spans="1:50" s="3" customFormat="1" x14ac:dyDescent="0.2">
      <c r="A65" s="2">
        <v>63</v>
      </c>
      <c r="C65" s="3">
        <v>990</v>
      </c>
      <c r="H65" s="3" t="s">
        <v>148</v>
      </c>
      <c r="I65" s="3">
        <v>2.5386839642595969</v>
      </c>
      <c r="J65" s="3">
        <v>2.5386466863153729</v>
      </c>
      <c r="K65" s="3">
        <v>1.9218835118149451</v>
      </c>
      <c r="L65" s="3">
        <v>2.3710650528477998E-3</v>
      </c>
      <c r="M65" s="3">
        <v>0.81283034661122733</v>
      </c>
      <c r="N65" s="3">
        <v>1.434516840105204</v>
      </c>
      <c r="O65" s="3">
        <v>9.2386338477360824E-5</v>
      </c>
      <c r="P65" s="3">
        <v>1.005077211780272</v>
      </c>
      <c r="Q65" s="3">
        <v>0.68498280979571324</v>
      </c>
      <c r="R65" s="3">
        <v>0.63343147852725601</v>
      </c>
      <c r="S65" s="3">
        <v>3.534520261835369</v>
      </c>
      <c r="Y65" s="3" t="s">
        <v>129</v>
      </c>
      <c r="Z65" s="3" t="s">
        <v>149</v>
      </c>
      <c r="AA65" s="3" t="s">
        <v>150</v>
      </c>
      <c r="AB65" s="3" t="s">
        <v>108</v>
      </c>
      <c r="AC65" s="3">
        <v>265</v>
      </c>
      <c r="AD65" s="3">
        <v>1</v>
      </c>
      <c r="AE65" s="3">
        <v>206</v>
      </c>
      <c r="AF65" s="3">
        <v>20</v>
      </c>
      <c r="AG65" s="3" t="s">
        <v>109</v>
      </c>
      <c r="AH65" s="3" t="s">
        <v>110</v>
      </c>
      <c r="AI65" s="3">
        <v>8</v>
      </c>
      <c r="AJ65" s="3">
        <v>1.7687035175414589</v>
      </c>
      <c r="AK65" s="3">
        <v>1.086085690587586</v>
      </c>
      <c r="AL65" s="3">
        <v>1</v>
      </c>
      <c r="AM65" s="3">
        <v>2.7907061653945191</v>
      </c>
      <c r="AN65" s="3">
        <v>2.1829253131599811</v>
      </c>
      <c r="AO65" s="3">
        <v>0.35296532378968232</v>
      </c>
      <c r="AP65" s="3">
        <v>1.0659286147805731</v>
      </c>
      <c r="AQ65" s="3">
        <v>1.6185025590113891</v>
      </c>
      <c r="AR65" s="3">
        <v>9.3698741470194094E-2</v>
      </c>
      <c r="AS65" s="3">
        <v>1.1839286591997511</v>
      </c>
      <c r="AT65" s="3">
        <v>0.95803766501541543</v>
      </c>
      <c r="AU65" s="3">
        <v>0.76145861745955368</v>
      </c>
      <c r="AV65" s="3">
        <v>3.8058879467203708</v>
      </c>
      <c r="AW65" s="3" t="s">
        <v>111</v>
      </c>
      <c r="AX65" s="3">
        <f t="shared" si="1"/>
        <v>265</v>
      </c>
    </row>
    <row r="66" spans="1:50" s="3" customFormat="1" x14ac:dyDescent="0.2">
      <c r="A66" s="2">
        <v>64</v>
      </c>
      <c r="C66" s="3">
        <v>906</v>
      </c>
      <c r="H66" s="3" t="s">
        <v>151</v>
      </c>
      <c r="I66" s="3">
        <v>0.2538582286540601</v>
      </c>
      <c r="J66" s="3">
        <v>0.1852607710514014</v>
      </c>
      <c r="K66" s="3">
        <v>3.4183691821607883E-5</v>
      </c>
      <c r="L66" s="3">
        <v>1.2769886500472689</v>
      </c>
      <c r="M66" s="3">
        <v>1.1839663782846941</v>
      </c>
      <c r="N66" s="3">
        <v>1.21189450926884</v>
      </c>
      <c r="O66" s="3">
        <v>4.5503536136571121</v>
      </c>
      <c r="P66" s="3">
        <v>1.4409483374384069</v>
      </c>
      <c r="Q66" s="3">
        <v>8.825775183974966E-6</v>
      </c>
      <c r="R66" s="3">
        <v>1.6921367617493299</v>
      </c>
      <c r="S66" s="3">
        <v>1.526494978497027</v>
      </c>
      <c r="Y66" s="3" t="s">
        <v>152</v>
      </c>
      <c r="Z66" s="3" t="s">
        <v>153</v>
      </c>
      <c r="AA66" s="3" t="s">
        <v>154</v>
      </c>
      <c r="AB66" s="3" t="s">
        <v>127</v>
      </c>
      <c r="AC66" s="3">
        <v>325</v>
      </c>
      <c r="AD66" s="3">
        <v>1</v>
      </c>
      <c r="AE66" s="3">
        <v>181</v>
      </c>
      <c r="AF66" s="3">
        <v>88</v>
      </c>
      <c r="AG66" s="3" t="s">
        <v>136</v>
      </c>
      <c r="AH66" s="3" t="s">
        <v>155</v>
      </c>
      <c r="AI66" s="3">
        <v>7</v>
      </c>
      <c r="AJ66" s="3">
        <v>1.761054125870479</v>
      </c>
      <c r="AK66" s="3">
        <v>1.074884982034594</v>
      </c>
      <c r="AL66" s="3">
        <v>1</v>
      </c>
      <c r="AM66" s="3">
        <v>0.62990878020456142</v>
      </c>
      <c r="AN66" s="3">
        <v>0.178227563360397</v>
      </c>
      <c r="AO66" s="3">
        <v>1.5537863920617569</v>
      </c>
      <c r="AP66" s="3">
        <v>1.433005716256845</v>
      </c>
      <c r="AQ66" s="3">
        <v>1.3535510504791211</v>
      </c>
      <c r="AR66" s="3">
        <v>4.902246279819698</v>
      </c>
      <c r="AS66" s="3">
        <v>1.645412081558643</v>
      </c>
      <c r="AT66" s="3">
        <v>0.22329707250643549</v>
      </c>
      <c r="AU66" s="3">
        <v>1.8565695435885901</v>
      </c>
      <c r="AV66" s="3">
        <v>1.776654935731862</v>
      </c>
      <c r="AW66" s="3" t="s">
        <v>111</v>
      </c>
      <c r="AX66" s="3">
        <f t="shared" ref="AX66:AX101" si="2">LEN(H66)</f>
        <v>325</v>
      </c>
    </row>
    <row r="67" spans="1:50" s="3" customFormat="1" x14ac:dyDescent="0.2">
      <c r="A67" s="2">
        <v>65</v>
      </c>
      <c r="C67" s="3">
        <v>760</v>
      </c>
      <c r="H67" s="3" t="s">
        <v>156</v>
      </c>
      <c r="I67" s="3">
        <v>1.338739763688727</v>
      </c>
      <c r="J67" s="3">
        <v>1.42461023622991</v>
      </c>
      <c r="K67" s="3">
        <v>0.4662653884263615</v>
      </c>
      <c r="L67" s="3">
        <v>1.812875686440591</v>
      </c>
      <c r="M67" s="3">
        <v>1.711665340842432</v>
      </c>
      <c r="N67" s="3">
        <v>1.0395909993843719</v>
      </c>
      <c r="O67" s="3">
        <v>3.0923765131647118</v>
      </c>
      <c r="P67" s="3">
        <v>1.0890380867169621E-6</v>
      </c>
      <c r="Q67" s="3">
        <v>0.88429108975310022</v>
      </c>
      <c r="R67" s="3">
        <v>1.4151666138479659</v>
      </c>
      <c r="S67" s="3">
        <v>1.375661054381436</v>
      </c>
      <c r="Y67" s="3" t="s">
        <v>157</v>
      </c>
      <c r="Z67" s="3" t="s">
        <v>158</v>
      </c>
      <c r="AA67" s="3" t="s">
        <v>159</v>
      </c>
      <c r="AB67" s="3" t="s">
        <v>127</v>
      </c>
      <c r="AC67" s="3">
        <v>264</v>
      </c>
      <c r="AD67" s="3">
        <v>1</v>
      </c>
      <c r="AE67" s="3">
        <v>152</v>
      </c>
      <c r="AF67" s="3">
        <v>59</v>
      </c>
      <c r="AG67" s="3" t="s">
        <v>136</v>
      </c>
      <c r="AH67" s="3" t="s">
        <v>160</v>
      </c>
      <c r="AI67" s="3">
        <v>6</v>
      </c>
      <c r="AJ67" s="3">
        <v>1.760148809932079</v>
      </c>
      <c r="AK67" s="3">
        <v>1.0750150994060801</v>
      </c>
      <c r="AL67" s="3">
        <v>0</v>
      </c>
      <c r="AW67" s="3" t="s">
        <v>111</v>
      </c>
      <c r="AX67" s="3">
        <f t="shared" si="2"/>
        <v>264</v>
      </c>
    </row>
    <row r="68" spans="1:50" s="3" customFormat="1" x14ac:dyDescent="0.2">
      <c r="A68" s="2">
        <v>66</v>
      </c>
      <c r="C68" s="3">
        <v>1239</v>
      </c>
      <c r="H68" s="3" t="s">
        <v>161</v>
      </c>
      <c r="I68" s="3">
        <v>3.738399922734041</v>
      </c>
      <c r="J68" s="3">
        <v>1.283474215918319</v>
      </c>
      <c r="K68" s="3">
        <v>2.9116660431531352</v>
      </c>
      <c r="L68" s="3">
        <v>1.10899523085049</v>
      </c>
      <c r="M68" s="3">
        <v>6.39306475082599E-2</v>
      </c>
      <c r="N68" s="3">
        <v>1.11572380781463E-2</v>
      </c>
      <c r="O68" s="3">
        <v>1.8754015951747109</v>
      </c>
      <c r="P68" s="3">
        <v>1.1179771173100039</v>
      </c>
      <c r="Q68" s="3">
        <v>0.64552899078667425</v>
      </c>
      <c r="R68" s="3">
        <v>3.0490591156677733E-8</v>
      </c>
      <c r="S68" s="3">
        <v>1.2128330435939501</v>
      </c>
      <c r="Y68" s="3" t="s">
        <v>162</v>
      </c>
      <c r="Z68" s="3" t="s">
        <v>163</v>
      </c>
      <c r="AA68" s="3" t="s">
        <v>164</v>
      </c>
      <c r="AB68" s="3" t="s">
        <v>116</v>
      </c>
      <c r="AC68" s="3">
        <v>284</v>
      </c>
      <c r="AD68" s="3">
        <v>1</v>
      </c>
      <c r="AE68" s="3">
        <v>285</v>
      </c>
      <c r="AF68" s="3">
        <v>99</v>
      </c>
      <c r="AG68" s="3" t="s">
        <v>165</v>
      </c>
      <c r="AI68" s="3">
        <v>4</v>
      </c>
      <c r="AJ68" s="3">
        <v>1.735649096826906</v>
      </c>
      <c r="AK68" s="3">
        <v>1.0746454407827319</v>
      </c>
      <c r="AL68" s="3">
        <v>1</v>
      </c>
      <c r="AM68" s="3">
        <v>1.8163957870735481</v>
      </c>
      <c r="AN68" s="3">
        <v>3.3126573649122211</v>
      </c>
      <c r="AO68" s="3">
        <v>1.6282475878852429</v>
      </c>
      <c r="AP68" s="3">
        <v>0.66994583926128315</v>
      </c>
      <c r="AQ68" s="3">
        <v>0.31659586837378101</v>
      </c>
      <c r="AR68" s="3">
        <v>2.3652615785584019</v>
      </c>
      <c r="AS68" s="3">
        <v>1.440037912715014</v>
      </c>
      <c r="AT68" s="3">
        <v>1.040741669455431</v>
      </c>
      <c r="AU68" s="3">
        <v>2.0438615039848999E-2</v>
      </c>
      <c r="AV68" s="3">
        <v>1.624576567962104</v>
      </c>
      <c r="AW68" s="3" t="s">
        <v>111</v>
      </c>
      <c r="AX68" s="3">
        <f t="shared" si="2"/>
        <v>284</v>
      </c>
    </row>
    <row r="69" spans="1:50" s="3" customFormat="1" x14ac:dyDescent="0.2">
      <c r="A69" s="2">
        <v>67</v>
      </c>
      <c r="C69" s="3">
        <v>851</v>
      </c>
      <c r="H69" s="3" t="s">
        <v>166</v>
      </c>
      <c r="I69" s="3">
        <v>0.66431643157449149</v>
      </c>
      <c r="J69" s="3">
        <v>2.3517829886121779</v>
      </c>
      <c r="K69" s="3">
        <v>1.4044400929267189</v>
      </c>
      <c r="L69" s="3">
        <v>1.532365724562802</v>
      </c>
      <c r="M69" s="3">
        <v>1.2491134354032229</v>
      </c>
      <c r="N69" s="3">
        <v>0.82019761767828969</v>
      </c>
      <c r="O69" s="3">
        <v>9.4422833772435197E-2</v>
      </c>
      <c r="P69" s="3">
        <v>1.7129206422184311E-7</v>
      </c>
      <c r="Q69" s="3">
        <v>0.51714161882230292</v>
      </c>
      <c r="R69" s="3">
        <v>0.84642911438363577</v>
      </c>
      <c r="S69" s="3">
        <v>0.92723017835910637</v>
      </c>
      <c r="Y69" s="3" t="s">
        <v>167</v>
      </c>
      <c r="Z69" s="3" t="s">
        <v>168</v>
      </c>
      <c r="AA69" s="3" t="s">
        <v>169</v>
      </c>
      <c r="AB69" s="3" t="s">
        <v>127</v>
      </c>
      <c r="AC69" s="3">
        <v>326</v>
      </c>
      <c r="AD69" s="3">
        <v>1</v>
      </c>
      <c r="AE69" s="3">
        <v>170</v>
      </c>
      <c r="AF69" s="3">
        <v>77</v>
      </c>
      <c r="AG69" s="3" t="s">
        <v>136</v>
      </c>
      <c r="AH69" s="3" t="s">
        <v>137</v>
      </c>
      <c r="AI69" s="3">
        <v>7</v>
      </c>
      <c r="AJ69" s="3">
        <v>1.7125659627130609</v>
      </c>
      <c r="AK69" s="3">
        <v>1.0744840219546079</v>
      </c>
      <c r="AL69" s="3">
        <v>1</v>
      </c>
      <c r="AM69" s="3">
        <v>2.7853991016785371</v>
      </c>
      <c r="AN69" s="3">
        <v>1.7192839939128359</v>
      </c>
      <c r="AO69" s="3">
        <v>1.961811089231382</v>
      </c>
      <c r="AP69" s="3">
        <v>1.6571021025693491</v>
      </c>
      <c r="AQ69" s="3">
        <v>1.1184911736036489</v>
      </c>
      <c r="AR69" s="3">
        <v>0.55512542959575739</v>
      </c>
      <c r="AS69" s="3">
        <v>0.2071531713164127</v>
      </c>
      <c r="AT69" s="3">
        <v>0.83698683993298273</v>
      </c>
      <c r="AU69" s="3">
        <v>1.133367387584683</v>
      </c>
      <c r="AV69" s="3">
        <v>1.272375770716121</v>
      </c>
      <c r="AW69" s="3" t="s">
        <v>111</v>
      </c>
      <c r="AX69" s="3">
        <f t="shared" si="2"/>
        <v>326</v>
      </c>
    </row>
    <row r="70" spans="1:50" s="3" customFormat="1" x14ac:dyDescent="0.2">
      <c r="A70" s="2">
        <v>68</v>
      </c>
      <c r="C70" s="3">
        <v>1289</v>
      </c>
      <c r="H70" s="3" t="s">
        <v>170</v>
      </c>
      <c r="I70" s="3">
        <v>3.451622937315983</v>
      </c>
      <c r="J70" s="3">
        <v>0.87076654356920047</v>
      </c>
      <c r="K70" s="3">
        <v>2.9222794627515452</v>
      </c>
      <c r="L70" s="3">
        <v>1.46272440263462</v>
      </c>
      <c r="M70" s="3">
        <v>3.3242767778431402E-2</v>
      </c>
      <c r="N70" s="3">
        <v>1.7489304999665999E-3</v>
      </c>
      <c r="O70" s="3">
        <v>1.8523927862209579</v>
      </c>
      <c r="P70" s="3">
        <v>1.2001605740274031</v>
      </c>
      <c r="Q70" s="3">
        <v>0.81816999870529872</v>
      </c>
      <c r="R70" s="3">
        <v>1.097790311274444E-6</v>
      </c>
      <c r="S70" s="3">
        <v>0.73034672578063653</v>
      </c>
      <c r="Y70" s="3" t="s">
        <v>162</v>
      </c>
      <c r="Z70" s="3" t="s">
        <v>171</v>
      </c>
      <c r="AA70" s="3" t="s">
        <v>172</v>
      </c>
      <c r="AB70" s="3" t="s">
        <v>116</v>
      </c>
      <c r="AC70" s="3">
        <v>296</v>
      </c>
      <c r="AD70" s="3">
        <v>1</v>
      </c>
      <c r="AE70" s="3">
        <v>295</v>
      </c>
      <c r="AF70" s="3">
        <v>99</v>
      </c>
      <c r="AG70" s="3" t="s">
        <v>165</v>
      </c>
      <c r="AI70" s="3">
        <v>7</v>
      </c>
      <c r="AJ70" s="3">
        <v>1.7047961723103171</v>
      </c>
      <c r="AK70" s="3">
        <v>1.0851776554763859</v>
      </c>
      <c r="AL70" s="3">
        <v>0</v>
      </c>
      <c r="AW70" s="3" t="s">
        <v>111</v>
      </c>
      <c r="AX70" s="3">
        <f t="shared" si="2"/>
        <v>296</v>
      </c>
    </row>
    <row r="71" spans="1:50" s="3" customFormat="1" x14ac:dyDescent="0.2">
      <c r="A71" s="2">
        <v>69</v>
      </c>
      <c r="C71" s="3">
        <v>125</v>
      </c>
      <c r="H71" s="3" t="s">
        <v>173</v>
      </c>
      <c r="I71" s="3">
        <v>4.006861766916602</v>
      </c>
      <c r="J71" s="3">
        <v>1.7498855105247151</v>
      </c>
      <c r="K71" s="3">
        <v>4.0354996983312672</v>
      </c>
      <c r="L71" s="3">
        <v>0.63251164206250432</v>
      </c>
      <c r="M71" s="3">
        <v>1.0479287719711921</v>
      </c>
      <c r="N71" s="3">
        <v>0.47199509204454049</v>
      </c>
      <c r="O71" s="3">
        <v>1.697816391928662</v>
      </c>
      <c r="P71" s="3">
        <v>0.3935040480935888</v>
      </c>
      <c r="Q71" s="3">
        <v>1.0287373509312731E-7</v>
      </c>
      <c r="R71" s="3">
        <v>5.62706642912617E-2</v>
      </c>
      <c r="S71" s="3">
        <v>2.7599503731251E-3</v>
      </c>
      <c r="Y71" s="3" t="s">
        <v>174</v>
      </c>
      <c r="Z71" s="3" t="s">
        <v>175</v>
      </c>
      <c r="AA71" s="3" t="s">
        <v>176</v>
      </c>
      <c r="AB71" s="3" t="s">
        <v>127</v>
      </c>
      <c r="AC71" s="3">
        <v>280</v>
      </c>
      <c r="AD71" s="3">
        <v>1</v>
      </c>
      <c r="AE71" s="3">
        <v>25</v>
      </c>
      <c r="AF71" s="3">
        <v>25</v>
      </c>
      <c r="AG71" s="3" t="s">
        <v>109</v>
      </c>
      <c r="AH71" s="3" t="s">
        <v>177</v>
      </c>
      <c r="AI71" s="3">
        <v>9</v>
      </c>
      <c r="AJ71" s="3">
        <v>1.7034588216406359</v>
      </c>
      <c r="AK71" s="3">
        <v>1.085236929234491</v>
      </c>
      <c r="AL71" s="3">
        <v>1</v>
      </c>
      <c r="AM71" s="3">
        <v>2.1868381237847681</v>
      </c>
      <c r="AN71" s="3">
        <v>4.5067932169884539</v>
      </c>
      <c r="AO71" s="3">
        <v>1.235409021571924</v>
      </c>
      <c r="AP71" s="3">
        <v>1.4904717865586969</v>
      </c>
      <c r="AQ71" s="3">
        <v>0.91760870709695885</v>
      </c>
      <c r="AR71" s="3">
        <v>2.2470921879986672</v>
      </c>
      <c r="AS71" s="3">
        <v>0.79492576597574749</v>
      </c>
      <c r="AT71" s="3">
        <v>0.24902961613599181</v>
      </c>
      <c r="AU71" s="3">
        <v>0.59329180514696911</v>
      </c>
      <c r="AV71" s="3">
        <v>0.45738073998149897</v>
      </c>
      <c r="AW71" s="3" t="s">
        <v>111</v>
      </c>
      <c r="AX71" s="3">
        <f t="shared" si="2"/>
        <v>280</v>
      </c>
    </row>
    <row r="72" spans="1:50" s="3" customFormat="1" x14ac:dyDescent="0.2">
      <c r="A72" s="2">
        <v>70</v>
      </c>
      <c r="C72" s="3">
        <v>1234</v>
      </c>
      <c r="H72" s="3" t="s">
        <v>178</v>
      </c>
      <c r="I72" s="3">
        <v>3.2730320658502472</v>
      </c>
      <c r="J72" s="3">
        <v>3.7739156686720002E-4</v>
      </c>
      <c r="K72" s="3">
        <v>0.99295480609957598</v>
      </c>
      <c r="L72" s="3">
        <v>1.671213233337574</v>
      </c>
      <c r="M72" s="3">
        <v>0.89185495016494798</v>
      </c>
      <c r="N72" s="3">
        <v>2.0200563057110088</v>
      </c>
      <c r="O72" s="3">
        <v>0.34635580768474949</v>
      </c>
      <c r="P72" s="3">
        <v>5.9917275655811203E-2</v>
      </c>
      <c r="Q72" s="3">
        <v>1.05234039244545</v>
      </c>
      <c r="R72" s="3">
        <v>2.083722525053E-4</v>
      </c>
      <c r="S72" s="3">
        <v>1.9849042618440429</v>
      </c>
      <c r="Y72" s="3" t="s">
        <v>119</v>
      </c>
      <c r="Z72" s="3" t="s">
        <v>179</v>
      </c>
      <c r="AA72" s="3" t="s">
        <v>180</v>
      </c>
      <c r="AB72" s="3" t="s">
        <v>116</v>
      </c>
      <c r="AC72" s="3">
        <v>286</v>
      </c>
      <c r="AD72" s="3">
        <v>1</v>
      </c>
      <c r="AE72" s="3">
        <v>284</v>
      </c>
      <c r="AF72" s="3">
        <v>98</v>
      </c>
      <c r="AG72" s="3" t="s">
        <v>122</v>
      </c>
      <c r="AI72" s="3">
        <v>8</v>
      </c>
      <c r="AJ72" s="3">
        <v>1.7011887247299129</v>
      </c>
      <c r="AK72" s="3">
        <v>1.0743341121736609</v>
      </c>
      <c r="AL72" s="3">
        <v>0</v>
      </c>
      <c r="AW72" s="3" t="s">
        <v>111</v>
      </c>
      <c r="AX72" s="3">
        <f t="shared" si="2"/>
        <v>286</v>
      </c>
    </row>
    <row r="73" spans="1:50" s="3" customFormat="1" x14ac:dyDescent="0.2">
      <c r="A73" s="2">
        <v>71</v>
      </c>
      <c r="C73" s="3">
        <v>45</v>
      </c>
      <c r="H73" s="3" t="s">
        <v>181</v>
      </c>
      <c r="I73" s="3">
        <v>2.142146128104633</v>
      </c>
      <c r="J73" s="3">
        <v>2.055262597036025</v>
      </c>
      <c r="K73" s="3">
        <v>0.2662601755440473</v>
      </c>
      <c r="L73" s="3">
        <v>0.67410953195060186</v>
      </c>
      <c r="M73" s="3">
        <v>0.44710326698990338</v>
      </c>
      <c r="N73" s="3">
        <v>3.296759330297562</v>
      </c>
      <c r="O73" s="3">
        <v>3.505913336257116</v>
      </c>
      <c r="P73" s="3">
        <v>1.1622553934475111</v>
      </c>
      <c r="Q73" s="3">
        <v>0.5905233349995217</v>
      </c>
      <c r="R73" s="3">
        <v>1.4720085514160101E-2</v>
      </c>
      <c r="S73" s="3">
        <v>2.3819323747191869E-13</v>
      </c>
      <c r="Y73" s="3" t="s">
        <v>182</v>
      </c>
      <c r="Z73" s="3" t="s">
        <v>183</v>
      </c>
      <c r="AA73" s="3" t="s">
        <v>184</v>
      </c>
      <c r="AB73" s="3" t="s">
        <v>127</v>
      </c>
      <c r="AC73" s="3">
        <v>274</v>
      </c>
      <c r="AD73" s="3">
        <v>1</v>
      </c>
      <c r="AE73" s="3">
        <v>9</v>
      </c>
      <c r="AF73" s="3">
        <v>9</v>
      </c>
      <c r="AG73" s="3" t="s">
        <v>137</v>
      </c>
      <c r="AH73" s="3" t="s">
        <v>185</v>
      </c>
      <c r="AI73" s="3">
        <v>7</v>
      </c>
      <c r="AJ73" s="3">
        <v>1.697543684608251</v>
      </c>
      <c r="AK73" s="3">
        <v>1.0743256037931119</v>
      </c>
      <c r="AL73" s="3">
        <v>1</v>
      </c>
      <c r="AM73" s="3">
        <v>2.2155156208976519</v>
      </c>
      <c r="AN73" s="3">
        <v>0.67554487040719058</v>
      </c>
      <c r="AO73" s="3">
        <v>1.031310775784259</v>
      </c>
      <c r="AP73" s="3">
        <v>0.70223589773246542</v>
      </c>
      <c r="AQ73" s="3">
        <v>3.6010572008044108</v>
      </c>
      <c r="AR73" s="3">
        <v>3.6882572959448181</v>
      </c>
      <c r="AS73" s="3">
        <v>1.3290628147023751</v>
      </c>
      <c r="AT73" s="3">
        <v>0.77817388057214276</v>
      </c>
      <c r="AU73" s="3">
        <v>0.33124999932778398</v>
      </c>
      <c r="AV73" s="3">
        <v>4.04169472978518E-2</v>
      </c>
      <c r="AW73" s="3" t="s">
        <v>111</v>
      </c>
      <c r="AX73" s="3">
        <f t="shared" si="2"/>
        <v>274</v>
      </c>
    </row>
    <row r="74" spans="1:50" s="3" customFormat="1" x14ac:dyDescent="0.2">
      <c r="A74" s="2">
        <v>72</v>
      </c>
      <c r="C74" s="3">
        <v>107</v>
      </c>
      <c r="H74" s="3" t="s">
        <v>186</v>
      </c>
      <c r="I74" s="3">
        <v>3.3658471091111601</v>
      </c>
      <c r="J74" s="3">
        <v>0.5030799404934948</v>
      </c>
      <c r="K74" s="3">
        <v>2.000305231196164</v>
      </c>
      <c r="L74" s="3">
        <v>0.91267793595805857</v>
      </c>
      <c r="M74" s="3">
        <v>5.5457400099849995E-4</v>
      </c>
      <c r="N74" s="3">
        <v>3.1957492544638998E-2</v>
      </c>
      <c r="O74" s="3">
        <v>0.62593640638876602</v>
      </c>
      <c r="P74" s="3">
        <v>0.91411665900865435</v>
      </c>
      <c r="Q74" s="3">
        <v>0.80798026359000485</v>
      </c>
      <c r="R74" s="3">
        <v>6.6644624524630111E-6</v>
      </c>
      <c r="S74" s="3">
        <v>2.4727160856209678</v>
      </c>
      <c r="Y74" s="3" t="s">
        <v>187</v>
      </c>
      <c r="Z74" s="3" t="s">
        <v>188</v>
      </c>
      <c r="AA74" s="3" t="s">
        <v>189</v>
      </c>
      <c r="AB74" s="3" t="s">
        <v>127</v>
      </c>
      <c r="AC74" s="3">
        <v>269</v>
      </c>
      <c r="AD74" s="3">
        <v>1</v>
      </c>
      <c r="AE74" s="3">
        <v>21</v>
      </c>
      <c r="AF74" s="3">
        <v>21</v>
      </c>
      <c r="AG74" s="3" t="s">
        <v>109</v>
      </c>
      <c r="AH74" s="3" t="s">
        <v>110</v>
      </c>
      <c r="AI74" s="3">
        <v>13</v>
      </c>
      <c r="AJ74" s="3">
        <v>1.6953067535968029</v>
      </c>
      <c r="AK74" s="3">
        <v>1.0850912837424209</v>
      </c>
      <c r="AL74" s="3">
        <v>1</v>
      </c>
      <c r="AM74" s="3">
        <v>0.89146335041128366</v>
      </c>
      <c r="AN74" s="3">
        <v>2.2897615150178252</v>
      </c>
      <c r="AO74" s="3">
        <v>1.29370947740271</v>
      </c>
      <c r="AP74" s="3">
        <v>0.2299691436778433</v>
      </c>
      <c r="AQ74" s="3">
        <v>0.27338152848141217</v>
      </c>
      <c r="AR74" s="3">
        <v>0.97189201732745079</v>
      </c>
      <c r="AS74" s="3">
        <v>1.218049476158505</v>
      </c>
      <c r="AT74" s="3">
        <v>1.110514695878144</v>
      </c>
      <c r="AU74" s="3">
        <v>0.20049421192481881</v>
      </c>
      <c r="AV74" s="3">
        <v>2.7737052272733451</v>
      </c>
      <c r="AW74" s="3" t="s">
        <v>111</v>
      </c>
      <c r="AX74" s="3">
        <f t="shared" si="2"/>
        <v>269</v>
      </c>
    </row>
    <row r="75" spans="1:50" s="3" customFormat="1" x14ac:dyDescent="0.2">
      <c r="A75" s="2">
        <v>73</v>
      </c>
      <c r="C75" s="3">
        <v>276</v>
      </c>
      <c r="H75" s="3" t="s">
        <v>190</v>
      </c>
      <c r="I75" s="3">
        <v>3.2886869547709581</v>
      </c>
      <c r="J75" s="3">
        <v>0.85600698627296334</v>
      </c>
      <c r="K75" s="3">
        <v>4.081754634053425</v>
      </c>
      <c r="L75" s="3">
        <v>2.6397913058145601E-2</v>
      </c>
      <c r="M75" s="3">
        <v>0.4929087934703959</v>
      </c>
      <c r="N75" s="3">
        <v>4.3016258269676401E-2</v>
      </c>
      <c r="O75" s="3">
        <v>0.80728084981581649</v>
      </c>
      <c r="P75" s="3">
        <v>2.2131430252424001E-3</v>
      </c>
      <c r="Q75" s="3">
        <v>0.27296041363595319</v>
      </c>
      <c r="R75" s="3">
        <v>0.67505477393718794</v>
      </c>
      <c r="S75" s="3">
        <v>3.16715187439644E-2</v>
      </c>
      <c r="Y75" s="3" t="s">
        <v>144</v>
      </c>
      <c r="Z75" s="3" t="s">
        <v>191</v>
      </c>
      <c r="AA75" s="3" t="s">
        <v>192</v>
      </c>
      <c r="AB75" s="3" t="s">
        <v>127</v>
      </c>
      <c r="AC75" s="3">
        <v>344</v>
      </c>
      <c r="AD75" s="3">
        <v>1</v>
      </c>
      <c r="AE75" s="3">
        <v>55</v>
      </c>
      <c r="AF75" s="3">
        <v>55</v>
      </c>
      <c r="AG75" s="3" t="s">
        <v>136</v>
      </c>
      <c r="AH75" s="3" t="s">
        <v>147</v>
      </c>
      <c r="AI75" s="3">
        <v>9</v>
      </c>
      <c r="AJ75" s="3">
        <v>1.6933606915286581</v>
      </c>
      <c r="AK75" s="3">
        <v>1.0742416987132879</v>
      </c>
      <c r="AL75" s="3">
        <v>1</v>
      </c>
      <c r="AM75" s="3">
        <v>1.4761632576696651</v>
      </c>
      <c r="AN75" s="3">
        <v>4.6437524732069004</v>
      </c>
      <c r="AO75" s="3">
        <v>0.81622625560083362</v>
      </c>
      <c r="AP75" s="3">
        <v>1.1173935895527249</v>
      </c>
      <c r="AQ75" s="3">
        <v>0.57984780479209275</v>
      </c>
      <c r="AR75" s="3">
        <v>1.399511377364332</v>
      </c>
      <c r="AS75" s="3">
        <v>0.43612324433750971</v>
      </c>
      <c r="AT75" s="3">
        <v>0.80890215206584304</v>
      </c>
      <c r="AU75" s="3">
        <v>1.1925671153588879</v>
      </c>
      <c r="AV75" s="3">
        <v>0.62418405385023923</v>
      </c>
      <c r="AW75" s="3" t="s">
        <v>111</v>
      </c>
      <c r="AX75" s="3">
        <f t="shared" si="2"/>
        <v>344</v>
      </c>
    </row>
    <row r="76" spans="1:50" s="3" customFormat="1" x14ac:dyDescent="0.2">
      <c r="A76" s="2">
        <v>74</v>
      </c>
      <c r="C76" s="3">
        <v>949</v>
      </c>
      <c r="H76" s="3" t="s">
        <v>193</v>
      </c>
      <c r="I76" s="3">
        <v>1.520481093813157</v>
      </c>
      <c r="J76" s="3">
        <v>4.2836940557795966</v>
      </c>
      <c r="K76" s="3">
        <v>0.21307482211124529</v>
      </c>
      <c r="L76" s="3">
        <v>1.7657621826280199E-9</v>
      </c>
      <c r="M76" s="3">
        <v>0.81731837128208795</v>
      </c>
      <c r="N76" s="3">
        <v>3.8926137596868431</v>
      </c>
      <c r="O76" s="3">
        <v>3.327851101309875</v>
      </c>
      <c r="P76" s="3">
        <v>2.5736411529266769</v>
      </c>
      <c r="Q76" s="3">
        <v>2.6230273576244949</v>
      </c>
      <c r="R76" s="3">
        <v>0.38704308816206717</v>
      </c>
      <c r="S76" s="3">
        <v>1.531521789941801</v>
      </c>
      <c r="Y76" s="3" t="s">
        <v>194</v>
      </c>
      <c r="Z76" s="3" t="s">
        <v>195</v>
      </c>
      <c r="AA76" s="3" t="s">
        <v>196</v>
      </c>
      <c r="AB76" s="3" t="s">
        <v>108</v>
      </c>
      <c r="AC76" s="3">
        <v>255</v>
      </c>
      <c r="AD76" s="3">
        <v>1</v>
      </c>
      <c r="AE76" s="3">
        <v>192</v>
      </c>
      <c r="AF76" s="3">
        <v>6</v>
      </c>
      <c r="AG76" s="3" t="s">
        <v>137</v>
      </c>
      <c r="AH76" s="3" t="s">
        <v>185</v>
      </c>
      <c r="AI76" s="3">
        <v>4</v>
      </c>
      <c r="AJ76" s="3">
        <v>1.654670241715368</v>
      </c>
      <c r="AK76" s="3">
        <v>1.06274425256219</v>
      </c>
      <c r="AL76" s="3">
        <v>1</v>
      </c>
      <c r="AM76" s="3">
        <v>4.5152243771121903</v>
      </c>
      <c r="AN76" s="3">
        <v>0.5328273093944772</v>
      </c>
      <c r="AO76" s="3">
        <v>2.3514666418070001E-4</v>
      </c>
      <c r="AP76" s="3">
        <v>1.0376398189624021</v>
      </c>
      <c r="AQ76" s="3">
        <v>4.136023588508329</v>
      </c>
      <c r="AR76" s="3">
        <v>3.5756078814815089</v>
      </c>
      <c r="AS76" s="3">
        <v>2.7825167463039469</v>
      </c>
      <c r="AT76" s="3">
        <v>2.8863862196383172</v>
      </c>
      <c r="AU76" s="3">
        <v>0.83553419782985339</v>
      </c>
      <c r="AV76" s="3">
        <v>1.701427517985834</v>
      </c>
      <c r="AW76" s="3" t="s">
        <v>111</v>
      </c>
      <c r="AX76" s="3">
        <f t="shared" si="2"/>
        <v>255</v>
      </c>
    </row>
    <row r="77" spans="1:50" s="3" customFormat="1" x14ac:dyDescent="0.2">
      <c r="A77" s="2">
        <v>75</v>
      </c>
      <c r="C77" s="3">
        <v>1074</v>
      </c>
      <c r="H77" s="3" t="s">
        <v>197</v>
      </c>
      <c r="I77" s="3">
        <v>-0.47752900403928789</v>
      </c>
      <c r="J77" s="3">
        <v>1.3968031379056891</v>
      </c>
      <c r="K77" s="3">
        <v>0.27792218377118449</v>
      </c>
      <c r="L77" s="3">
        <v>2.6163550329745702</v>
      </c>
      <c r="M77" s="3">
        <v>1.093551598168E-4</v>
      </c>
      <c r="N77" s="3">
        <v>5.6241013275709997E-4</v>
      </c>
      <c r="O77" s="3">
        <v>0.96619620167069764</v>
      </c>
      <c r="P77" s="3">
        <v>1.5033470366763551</v>
      </c>
      <c r="Q77" s="3">
        <v>1.026289638635218</v>
      </c>
      <c r="R77" s="3">
        <v>0.35994413197524761</v>
      </c>
      <c r="S77" s="3">
        <v>0.49760398175441389</v>
      </c>
      <c r="Y77" s="3" t="s">
        <v>198</v>
      </c>
      <c r="Z77" s="3" t="s">
        <v>199</v>
      </c>
      <c r="AA77" s="3" t="s">
        <v>200</v>
      </c>
      <c r="AB77" s="3" t="s">
        <v>108</v>
      </c>
      <c r="AC77" s="3">
        <v>274</v>
      </c>
      <c r="AD77" s="3">
        <v>1</v>
      </c>
      <c r="AE77" s="3">
        <v>234</v>
      </c>
      <c r="AF77" s="3">
        <v>48</v>
      </c>
      <c r="AG77" s="3" t="s">
        <v>136</v>
      </c>
      <c r="AH77" s="3" t="s">
        <v>201</v>
      </c>
      <c r="AI77" s="3">
        <v>8</v>
      </c>
      <c r="AJ77" s="3">
        <v>1.650483355801736</v>
      </c>
      <c r="AK77" s="3">
        <v>1.062737572607845</v>
      </c>
      <c r="AL77" s="3">
        <v>1</v>
      </c>
      <c r="AM77" s="3">
        <v>1.930520055092896</v>
      </c>
      <c r="AN77" s="3">
        <v>0.74550171754341621</v>
      </c>
      <c r="AO77" s="3">
        <v>3.1895281774078268</v>
      </c>
      <c r="AP77" s="3">
        <v>0.4182443123527978</v>
      </c>
      <c r="AQ77" s="3">
        <v>0.33223978216585232</v>
      </c>
      <c r="AR77" s="3">
        <v>1.428098184929484</v>
      </c>
      <c r="AS77" s="3">
        <v>1.9157352052013541</v>
      </c>
      <c r="AT77" s="3">
        <v>1.453508075870674</v>
      </c>
      <c r="AU77" s="3">
        <v>0.74525549457449036</v>
      </c>
      <c r="AV77" s="3">
        <v>0.94880306692998839</v>
      </c>
      <c r="AW77" s="3" t="s">
        <v>111</v>
      </c>
      <c r="AX77" s="3">
        <f t="shared" si="2"/>
        <v>274</v>
      </c>
    </row>
    <row r="78" spans="1:50" s="3" customFormat="1" x14ac:dyDescent="0.2">
      <c r="A78" s="2">
        <v>76</v>
      </c>
      <c r="C78" s="3">
        <v>486</v>
      </c>
      <c r="H78" s="3" t="s">
        <v>202</v>
      </c>
      <c r="I78" s="3">
        <v>2.1360401716789879</v>
      </c>
      <c r="J78" s="3">
        <v>2.3027302942418299E-2</v>
      </c>
      <c r="K78" s="3">
        <v>2.3672344977710051</v>
      </c>
      <c r="L78" s="3">
        <v>2.8853211211103051</v>
      </c>
      <c r="M78" s="3">
        <v>1.7907841168450771</v>
      </c>
      <c r="N78" s="3">
        <v>4.6257559042687131</v>
      </c>
      <c r="O78" s="3">
        <v>0.8495222171100324</v>
      </c>
      <c r="P78" s="3">
        <v>3.4623072011086339E-7</v>
      </c>
      <c r="Q78" s="3">
        <v>1.7537369152979001</v>
      </c>
      <c r="R78" s="3">
        <v>2.2497324510602139</v>
      </c>
      <c r="S78" s="3">
        <v>1.0885856688065001</v>
      </c>
      <c r="Y78" s="3" t="s">
        <v>203</v>
      </c>
      <c r="Z78" s="3" t="s">
        <v>204</v>
      </c>
      <c r="AA78" s="3" t="s">
        <v>205</v>
      </c>
      <c r="AB78" s="3" t="s">
        <v>127</v>
      </c>
      <c r="AC78" s="3">
        <v>251</v>
      </c>
      <c r="AD78" s="3">
        <v>1</v>
      </c>
      <c r="AE78" s="3">
        <v>97</v>
      </c>
      <c r="AF78" s="3">
        <v>4</v>
      </c>
      <c r="AG78" s="3" t="s">
        <v>137</v>
      </c>
      <c r="AH78" s="3" t="s">
        <v>206</v>
      </c>
      <c r="AI78" s="3">
        <v>9</v>
      </c>
      <c r="AJ78" s="3">
        <v>1.643236579604876</v>
      </c>
      <c r="AK78" s="3">
        <v>1.0841590730574271</v>
      </c>
      <c r="AL78" s="3">
        <v>1</v>
      </c>
      <c r="AM78" s="3">
        <v>0.58523130619042107</v>
      </c>
      <c r="AN78" s="3">
        <v>2.6074035133800462</v>
      </c>
      <c r="AO78" s="3">
        <v>3.171375098755072</v>
      </c>
      <c r="AP78" s="3">
        <v>2.1134850039723552</v>
      </c>
      <c r="AQ78" s="3">
        <v>4.7242972811948967</v>
      </c>
      <c r="AR78" s="3">
        <v>1.1387769464490489</v>
      </c>
      <c r="AS78" s="3">
        <v>9.5913945170462006E-3</v>
      </c>
      <c r="AT78" s="3">
        <v>2.018653127431107</v>
      </c>
      <c r="AU78" s="3">
        <v>2.3975395513766049</v>
      </c>
      <c r="AV78" s="3">
        <v>1.2833686870998131</v>
      </c>
      <c r="AW78" s="3" t="s">
        <v>111</v>
      </c>
      <c r="AX78" s="3">
        <f t="shared" si="2"/>
        <v>251</v>
      </c>
    </row>
    <row r="79" spans="1:50" s="3" customFormat="1" x14ac:dyDescent="0.2">
      <c r="A79" s="2">
        <v>77</v>
      </c>
      <c r="C79" s="3">
        <v>1224</v>
      </c>
      <c r="H79" s="3" t="s">
        <v>207</v>
      </c>
      <c r="I79" s="3">
        <v>1.9920733056469571</v>
      </c>
      <c r="J79" s="3">
        <v>0.81377700499465944</v>
      </c>
      <c r="K79" s="3">
        <v>2.0376645507931399</v>
      </c>
      <c r="L79" s="3">
        <v>0.63500946607699515</v>
      </c>
      <c r="M79" s="3">
        <v>0.91299217133339283</v>
      </c>
      <c r="N79" s="3">
        <v>1.1292433507932871</v>
      </c>
      <c r="O79" s="3">
        <v>2.5653847495892941</v>
      </c>
      <c r="P79" s="3">
        <v>2.3694490080691951E-5</v>
      </c>
      <c r="Q79" s="3">
        <v>2.1358210194795362</v>
      </c>
      <c r="R79" s="3">
        <v>1.592149134074184</v>
      </c>
      <c r="S79" s="3">
        <v>2.9150374399316519E-5</v>
      </c>
      <c r="Y79" s="3" t="s">
        <v>113</v>
      </c>
      <c r="Z79" s="3" t="s">
        <v>208</v>
      </c>
      <c r="AA79" s="3" t="s">
        <v>209</v>
      </c>
      <c r="AB79" s="3" t="s">
        <v>116</v>
      </c>
      <c r="AC79" s="3">
        <v>234</v>
      </c>
      <c r="AD79" s="3">
        <v>1</v>
      </c>
      <c r="AE79" s="3">
        <v>282</v>
      </c>
      <c r="AF79" s="3">
        <v>96</v>
      </c>
      <c r="AG79" s="3" t="s">
        <v>117</v>
      </c>
      <c r="AI79" s="3">
        <v>8</v>
      </c>
      <c r="AJ79" s="3">
        <v>1.6404386280580501</v>
      </c>
      <c r="AK79" s="3">
        <v>1.0733081638420661</v>
      </c>
      <c r="AL79" s="3">
        <v>1</v>
      </c>
      <c r="AM79" s="3">
        <v>1.3290945521712789</v>
      </c>
      <c r="AN79" s="3">
        <v>2.3750969449743158</v>
      </c>
      <c r="AO79" s="3">
        <v>1.0431789171349799</v>
      </c>
      <c r="AP79" s="3">
        <v>1.327506350290228</v>
      </c>
      <c r="AQ79" s="3">
        <v>1.3913057259303481</v>
      </c>
      <c r="AR79" s="3">
        <v>2.983934675910922</v>
      </c>
      <c r="AS79" s="3">
        <v>0.17922493359641339</v>
      </c>
      <c r="AT79" s="3">
        <v>2.475231848659242</v>
      </c>
      <c r="AU79" s="3">
        <v>1.8711168223847461</v>
      </c>
      <c r="AV79" s="3">
        <v>0.2941457950243152</v>
      </c>
      <c r="AW79" s="3" t="s">
        <v>111</v>
      </c>
      <c r="AX79" s="3">
        <f t="shared" si="2"/>
        <v>234</v>
      </c>
    </row>
    <row r="80" spans="1:50" s="3" customFormat="1" x14ac:dyDescent="0.2">
      <c r="A80" s="2">
        <v>78</v>
      </c>
      <c r="C80" s="3">
        <v>142</v>
      </c>
      <c r="H80" s="3" t="s">
        <v>210</v>
      </c>
      <c r="I80" s="3">
        <v>3.2079916355501501</v>
      </c>
      <c r="J80" s="3">
        <v>0.2448507198984283</v>
      </c>
      <c r="K80" s="3">
        <v>3.3757672499254752</v>
      </c>
      <c r="L80" s="3">
        <v>2.801125142063628E-5</v>
      </c>
      <c r="M80" s="3">
        <v>1.702771531460491</v>
      </c>
      <c r="N80" s="3">
        <v>1.162066192207907</v>
      </c>
      <c r="O80" s="3">
        <v>1.8712076016435479</v>
      </c>
      <c r="P80" s="3">
        <v>7.3458725127215393E-2</v>
      </c>
      <c r="Q80" s="3">
        <v>1.0231900109022429</v>
      </c>
      <c r="R80" s="3">
        <v>0.91181078830864837</v>
      </c>
      <c r="S80" s="3">
        <v>0.1020783854030383</v>
      </c>
      <c r="Y80" s="3" t="s">
        <v>211</v>
      </c>
      <c r="Z80" s="3" t="s">
        <v>212</v>
      </c>
      <c r="AA80" s="3" t="s">
        <v>213</v>
      </c>
      <c r="AB80" s="3" t="s">
        <v>127</v>
      </c>
      <c r="AC80" s="3">
        <v>273</v>
      </c>
      <c r="AD80" s="3">
        <v>1</v>
      </c>
      <c r="AE80" s="3">
        <v>28</v>
      </c>
      <c r="AF80" s="3">
        <v>28</v>
      </c>
      <c r="AG80" s="3" t="s">
        <v>109</v>
      </c>
      <c r="AH80" s="3" t="s">
        <v>177</v>
      </c>
      <c r="AI80" s="3">
        <v>6</v>
      </c>
      <c r="AJ80" s="3">
        <v>1.6260236468876781</v>
      </c>
      <c r="AK80" s="3">
        <v>1.062235400432477</v>
      </c>
      <c r="AL80" s="3">
        <v>1</v>
      </c>
      <c r="AM80" s="3">
        <v>0.66683349072878562</v>
      </c>
      <c r="AN80" s="3">
        <v>3.834862735859355</v>
      </c>
      <c r="AO80" s="3">
        <v>0.60253831171080441</v>
      </c>
      <c r="AP80" s="3">
        <v>2.2078406272328168</v>
      </c>
      <c r="AQ80" s="3">
        <v>1.658058778755289</v>
      </c>
      <c r="AR80" s="3">
        <v>2.3434667335850889</v>
      </c>
      <c r="AS80" s="3">
        <v>0.58862889035022792</v>
      </c>
      <c r="AT80" s="3">
        <v>1.5391360993479291</v>
      </c>
      <c r="AU80" s="3">
        <v>1.371404726762937</v>
      </c>
      <c r="AV80" s="3">
        <v>0.73297297442468357</v>
      </c>
      <c r="AW80" s="3" t="s">
        <v>111</v>
      </c>
      <c r="AX80" s="3">
        <f t="shared" si="2"/>
        <v>273</v>
      </c>
    </row>
    <row r="81" spans="1:50" s="3" customFormat="1" x14ac:dyDescent="0.2">
      <c r="A81" s="2">
        <v>79</v>
      </c>
      <c r="C81" s="3">
        <v>919</v>
      </c>
      <c r="H81" s="3" t="s">
        <v>214</v>
      </c>
      <c r="I81" s="3">
        <v>2.4163684481790781</v>
      </c>
      <c r="J81" s="3">
        <v>3.3949738011462001E-3</v>
      </c>
      <c r="K81" s="3">
        <v>1.7547383073606519E-7</v>
      </c>
      <c r="L81" s="3">
        <v>0.44036500919054861</v>
      </c>
      <c r="M81" s="3">
        <v>0.84300549492586407</v>
      </c>
      <c r="N81" s="3">
        <v>2.0224330076601822</v>
      </c>
      <c r="O81" s="3">
        <v>1.5146825055836159</v>
      </c>
      <c r="P81" s="3">
        <v>0.2541885423395373</v>
      </c>
      <c r="Q81" s="3">
        <v>4.9211089235284931</v>
      </c>
      <c r="R81" s="3">
        <v>1.135947853477387</v>
      </c>
      <c r="S81" s="3">
        <v>1.9668066091292711</v>
      </c>
      <c r="Y81" s="3" t="s">
        <v>215</v>
      </c>
      <c r="Z81" s="3" t="s">
        <v>216</v>
      </c>
      <c r="AA81" s="3" t="s">
        <v>217</v>
      </c>
      <c r="AB81" s="3" t="s">
        <v>127</v>
      </c>
      <c r="AC81" s="3">
        <v>283</v>
      </c>
      <c r="AD81" s="3">
        <v>0</v>
      </c>
      <c r="AE81" s="3">
        <v>183</v>
      </c>
      <c r="AF81" s="3">
        <v>90</v>
      </c>
      <c r="AG81" s="3" t="s">
        <v>218</v>
      </c>
      <c r="AI81" s="3">
        <v>8</v>
      </c>
      <c r="AJ81" s="3">
        <v>1.6222935177714519</v>
      </c>
      <c r="AK81" s="3">
        <v>1.061241287798443</v>
      </c>
      <c r="AL81" s="3">
        <v>0</v>
      </c>
      <c r="AW81" s="3" t="s">
        <v>111</v>
      </c>
      <c r="AX81" s="3">
        <f t="shared" si="2"/>
        <v>283</v>
      </c>
    </row>
    <row r="82" spans="1:50" s="3" customFormat="1" x14ac:dyDescent="0.2">
      <c r="A82" s="2">
        <v>80</v>
      </c>
      <c r="C82" s="3">
        <v>431</v>
      </c>
      <c r="H82" s="3" t="s">
        <v>219</v>
      </c>
      <c r="I82" s="3">
        <v>0.79646447063140091</v>
      </c>
      <c r="J82" s="3">
        <v>2.295908602219725</v>
      </c>
      <c r="K82" s="3">
        <v>0.1686997541428481</v>
      </c>
      <c r="L82" s="3">
        <v>2.051810136785678</v>
      </c>
      <c r="M82" s="3">
        <v>0.70810795682941596</v>
      </c>
      <c r="N82" s="3">
        <v>1.030062288470073</v>
      </c>
      <c r="O82" s="3">
        <v>0.39796431570675261</v>
      </c>
      <c r="P82" s="3">
        <v>5.9603678873142278E-6</v>
      </c>
      <c r="Q82" s="3">
        <v>0.47206983169882732</v>
      </c>
      <c r="R82" s="3">
        <v>3.1050460651448033E-5</v>
      </c>
      <c r="S82" s="3">
        <v>0.50605467683906091</v>
      </c>
      <c r="Y82" s="3" t="s">
        <v>220</v>
      </c>
      <c r="Z82" s="3" t="s">
        <v>221</v>
      </c>
      <c r="AA82" s="3" t="s">
        <v>222</v>
      </c>
      <c r="AB82" s="3" t="s">
        <v>127</v>
      </c>
      <c r="AC82" s="3">
        <v>332</v>
      </c>
      <c r="AD82" s="3">
        <v>1</v>
      </c>
      <c r="AE82" s="3">
        <v>86</v>
      </c>
      <c r="AF82" s="3">
        <v>86</v>
      </c>
      <c r="AG82" s="3" t="s">
        <v>136</v>
      </c>
      <c r="AH82" s="3" t="s">
        <v>223</v>
      </c>
      <c r="AI82" s="3">
        <v>5</v>
      </c>
      <c r="AJ82" s="3">
        <v>1.615704873960395</v>
      </c>
      <c r="AK82" s="3">
        <v>1.06208899986146</v>
      </c>
      <c r="AL82" s="3">
        <v>1</v>
      </c>
      <c r="AM82" s="3">
        <v>2.9555096191113202</v>
      </c>
      <c r="AN82" s="3">
        <v>0.76762597646990427</v>
      </c>
      <c r="AO82" s="3">
        <v>2.8295769984356669</v>
      </c>
      <c r="AP82" s="3">
        <v>1.3139792988479919</v>
      </c>
      <c r="AQ82" s="3">
        <v>1.5597813626624331</v>
      </c>
      <c r="AR82" s="3">
        <v>1.0102599973454589</v>
      </c>
      <c r="AS82" s="3">
        <v>0.53323806963091225</v>
      </c>
      <c r="AT82" s="3">
        <v>1.0476561763655841</v>
      </c>
      <c r="AU82" s="3">
        <v>0.53688851995715492</v>
      </c>
      <c r="AV82" s="3">
        <v>1.1329808403257069</v>
      </c>
      <c r="AW82" s="3" t="s">
        <v>111</v>
      </c>
      <c r="AX82" s="3">
        <f t="shared" si="2"/>
        <v>332</v>
      </c>
    </row>
    <row r="83" spans="1:50" s="3" customFormat="1" x14ac:dyDescent="0.2">
      <c r="A83" s="2">
        <v>81</v>
      </c>
      <c r="C83" s="3">
        <v>924</v>
      </c>
      <c r="H83" s="3" t="s">
        <v>224</v>
      </c>
      <c r="I83" s="3">
        <v>2.12410652149125</v>
      </c>
      <c r="J83" s="3">
        <v>5.0800742497033202E-2</v>
      </c>
      <c r="K83" s="3">
        <v>0.21954626556852119</v>
      </c>
      <c r="L83" s="3">
        <v>0.32381672921816268</v>
      </c>
      <c r="M83" s="3">
        <v>0.54642348795164419</v>
      </c>
      <c r="N83" s="3">
        <v>0.84640302224368436</v>
      </c>
      <c r="O83" s="3">
        <v>9.4456321272390301E-2</v>
      </c>
      <c r="P83" s="3">
        <v>5.8473246836020004E-4</v>
      </c>
      <c r="Q83" s="3">
        <v>4.3844055673658362</v>
      </c>
      <c r="R83" s="3">
        <v>0.1249667491145823</v>
      </c>
      <c r="S83" s="3">
        <v>0.88071956896898651</v>
      </c>
      <c r="Y83" s="3" t="s">
        <v>225</v>
      </c>
      <c r="Z83" s="3" t="s">
        <v>226</v>
      </c>
      <c r="AA83" s="3" t="s">
        <v>227</v>
      </c>
      <c r="AB83" s="3" t="s">
        <v>127</v>
      </c>
      <c r="AC83" s="3">
        <v>345</v>
      </c>
      <c r="AD83" s="3">
        <v>0</v>
      </c>
      <c r="AE83" s="3">
        <v>184</v>
      </c>
      <c r="AF83" s="3">
        <v>91</v>
      </c>
      <c r="AG83" s="3" t="s">
        <v>218</v>
      </c>
      <c r="AI83" s="3">
        <v>7</v>
      </c>
      <c r="AJ83" s="3">
        <v>1.6123585015477</v>
      </c>
      <c r="AK83" s="3">
        <v>1.0542509546533441</v>
      </c>
      <c r="AL83" s="3">
        <v>0</v>
      </c>
      <c r="AW83" s="3" t="s">
        <v>111</v>
      </c>
      <c r="AX83" s="3">
        <f t="shared" si="2"/>
        <v>345</v>
      </c>
    </row>
    <row r="84" spans="1:50" s="3" customFormat="1" x14ac:dyDescent="0.2">
      <c r="A84" s="2">
        <v>82</v>
      </c>
      <c r="C84" s="3">
        <v>97</v>
      </c>
      <c r="H84" s="3" t="s">
        <v>228</v>
      </c>
      <c r="I84" s="3">
        <v>3.5859614275411231</v>
      </c>
      <c r="J84" s="3">
        <v>0.58837801316728577</v>
      </c>
      <c r="K84" s="3">
        <v>0.51996145482917788</v>
      </c>
      <c r="L84" s="3">
        <v>1.0811551677798641</v>
      </c>
      <c r="M84" s="3">
        <v>1.180044082122788</v>
      </c>
      <c r="N84" s="3">
        <v>1.0384641591565591</v>
      </c>
      <c r="O84" s="3">
        <v>1.92685334072736</v>
      </c>
      <c r="P84" s="3">
        <v>1.5129505952403701E-2</v>
      </c>
      <c r="Q84" s="3">
        <v>1.326177229939058E-6</v>
      </c>
      <c r="R84" s="3">
        <v>0.93039754261949958</v>
      </c>
      <c r="S84" s="3">
        <v>4.6174635074069981</v>
      </c>
      <c r="Y84" s="3" t="s">
        <v>105</v>
      </c>
      <c r="Z84" s="3" t="s">
        <v>229</v>
      </c>
      <c r="AA84" s="3" t="s">
        <v>230</v>
      </c>
      <c r="AB84" s="3" t="s">
        <v>127</v>
      </c>
      <c r="AC84" s="3">
        <v>344</v>
      </c>
      <c r="AD84" s="3">
        <v>1</v>
      </c>
      <c r="AE84" s="3">
        <v>19</v>
      </c>
      <c r="AF84" s="3">
        <v>19</v>
      </c>
      <c r="AG84" s="3" t="s">
        <v>109</v>
      </c>
      <c r="AH84" s="3" t="s">
        <v>110</v>
      </c>
      <c r="AI84" s="3">
        <v>8</v>
      </c>
      <c r="AJ84" s="3">
        <v>1.611708647874029</v>
      </c>
      <c r="AK84" s="3">
        <v>1.073004293092362</v>
      </c>
      <c r="AL84" s="3">
        <v>1</v>
      </c>
      <c r="AM84" s="3">
        <v>0.86999262784107023</v>
      </c>
      <c r="AN84" s="3">
        <v>0.92512696634644764</v>
      </c>
      <c r="AO84" s="3">
        <v>1.605206765466024</v>
      </c>
      <c r="AP84" s="3">
        <v>1.541868235150667</v>
      </c>
      <c r="AQ84" s="3">
        <v>1.3972442791614239</v>
      </c>
      <c r="AR84" s="3">
        <v>2.296961551159896</v>
      </c>
      <c r="AS84" s="3">
        <v>0.39619688147856491</v>
      </c>
      <c r="AT84" s="3">
        <v>0.1864269292260653</v>
      </c>
      <c r="AU84" s="3">
        <v>1.2222055286578799</v>
      </c>
      <c r="AV84" s="3">
        <v>4.9943993096553321</v>
      </c>
      <c r="AW84" s="3" t="s">
        <v>111</v>
      </c>
      <c r="AX84" s="3">
        <f t="shared" si="2"/>
        <v>344</v>
      </c>
    </row>
    <row r="85" spans="1:50" s="3" customFormat="1" x14ac:dyDescent="0.2">
      <c r="A85" s="2">
        <v>83</v>
      </c>
      <c r="C85" s="3">
        <v>1096</v>
      </c>
      <c r="H85" s="3" t="s">
        <v>231</v>
      </c>
      <c r="I85" s="3">
        <v>3.165234505797704</v>
      </c>
      <c r="J85" s="3">
        <v>1.3071230628608741</v>
      </c>
      <c r="K85" s="3">
        <v>3.0563872696107111</v>
      </c>
      <c r="L85" s="3">
        <v>0.51211089114477593</v>
      </c>
      <c r="M85" s="3">
        <v>1.4178536111227661E-5</v>
      </c>
      <c r="N85" s="3">
        <v>6.9768044272812616E-5</v>
      </c>
      <c r="O85" s="3">
        <v>1.370381992009021</v>
      </c>
      <c r="P85" s="3">
        <v>1.0891472168052241</v>
      </c>
      <c r="Q85" s="3">
        <v>0.88202634068400387</v>
      </c>
      <c r="R85" s="3">
        <v>0.58032817179609208</v>
      </c>
      <c r="S85" s="3">
        <v>1.6385543591629099</v>
      </c>
      <c r="Y85" s="3" t="s">
        <v>144</v>
      </c>
      <c r="Z85" s="3" t="s">
        <v>232</v>
      </c>
      <c r="AA85" s="3" t="s">
        <v>233</v>
      </c>
      <c r="AB85" s="3" t="s">
        <v>108</v>
      </c>
      <c r="AC85" s="3">
        <v>263</v>
      </c>
      <c r="AD85" s="3">
        <v>1</v>
      </c>
      <c r="AE85" s="3">
        <v>241</v>
      </c>
      <c r="AF85" s="3">
        <v>55</v>
      </c>
      <c r="AG85" s="3" t="s">
        <v>136</v>
      </c>
      <c r="AH85" s="3" t="s">
        <v>147</v>
      </c>
      <c r="AI85" s="3">
        <v>9</v>
      </c>
      <c r="AJ85" s="3">
        <v>1.5976699746478551</v>
      </c>
      <c r="AK85" s="3">
        <v>1.0620558326535019</v>
      </c>
      <c r="AL85" s="3">
        <v>0</v>
      </c>
      <c r="AW85" s="3" t="s">
        <v>111</v>
      </c>
      <c r="AX85" s="3">
        <f t="shared" si="2"/>
        <v>263</v>
      </c>
    </row>
    <row r="86" spans="1:50" s="3" customFormat="1" x14ac:dyDescent="0.2">
      <c r="A86" s="2">
        <v>84</v>
      </c>
      <c r="C86" s="3">
        <v>1260</v>
      </c>
      <c r="H86" s="3" t="s">
        <v>234</v>
      </c>
      <c r="I86" s="3">
        <v>3.5667273916798279</v>
      </c>
      <c r="J86" s="3">
        <v>1.1223680577979999E-4</v>
      </c>
      <c r="K86" s="3">
        <v>0.51022472698777055</v>
      </c>
      <c r="L86" s="3">
        <v>1.819823238991461</v>
      </c>
      <c r="M86" s="3">
        <v>0.92617779554869617</v>
      </c>
      <c r="N86" s="3">
        <v>1.763130343601927</v>
      </c>
      <c r="O86" s="3">
        <v>1.117653604142302</v>
      </c>
      <c r="P86" s="3">
        <v>0.73142689316378151</v>
      </c>
      <c r="Q86" s="3">
        <v>4.3623271335741061</v>
      </c>
      <c r="R86" s="3">
        <v>7.123490894398E-4</v>
      </c>
      <c r="S86" s="3">
        <v>2.0396568934452008</v>
      </c>
      <c r="Y86" s="3" t="s">
        <v>139</v>
      </c>
      <c r="Z86" s="3" t="s">
        <v>235</v>
      </c>
      <c r="AA86" s="3" t="s">
        <v>236</v>
      </c>
      <c r="AB86" s="3" t="s">
        <v>116</v>
      </c>
      <c r="AC86" s="3">
        <v>283</v>
      </c>
      <c r="AD86" s="3">
        <v>1</v>
      </c>
      <c r="AE86" s="3">
        <v>289</v>
      </c>
      <c r="AF86" s="3">
        <v>93</v>
      </c>
      <c r="AG86" s="3" t="s">
        <v>142</v>
      </c>
      <c r="AI86" s="3">
        <v>6</v>
      </c>
      <c r="AJ86" s="3">
        <v>1.58543582045656</v>
      </c>
      <c r="AK86" s="3">
        <v>1.0619778030080029</v>
      </c>
      <c r="AL86" s="3">
        <v>1</v>
      </c>
      <c r="AM86" s="3">
        <v>0.20662717472907921</v>
      </c>
      <c r="AN86" s="3">
        <v>0.79104481575983154</v>
      </c>
      <c r="AO86" s="3">
        <v>2.189841795338876</v>
      </c>
      <c r="AP86" s="3">
        <v>1.215835803211037</v>
      </c>
      <c r="AQ86" s="3">
        <v>2.0767199067163999</v>
      </c>
      <c r="AR86" s="3">
        <v>1.4253844353492719</v>
      </c>
      <c r="AS86" s="3">
        <v>0.99575300727471638</v>
      </c>
      <c r="AT86" s="3">
        <v>4.6395797386945006</v>
      </c>
      <c r="AU86" s="3">
        <v>0.33043548823787999</v>
      </c>
      <c r="AV86" s="3">
        <v>2.331728845391241</v>
      </c>
      <c r="AW86" s="3" t="s">
        <v>111</v>
      </c>
      <c r="AX86" s="3">
        <f t="shared" si="2"/>
        <v>283</v>
      </c>
    </row>
    <row r="87" spans="1:50" s="3" customFormat="1" x14ac:dyDescent="0.2">
      <c r="A87" s="2">
        <v>85</v>
      </c>
      <c r="C87" s="3">
        <v>430</v>
      </c>
      <c r="H87" s="3" t="s">
        <v>237</v>
      </c>
      <c r="I87" s="3">
        <v>0.38759712941736951</v>
      </c>
      <c r="J87" s="3">
        <v>1.971953472727235</v>
      </c>
      <c r="K87" s="3">
        <v>0.30443045583734629</v>
      </c>
      <c r="L87" s="3">
        <v>2.663578543259971</v>
      </c>
      <c r="M87" s="3">
        <v>1.0932558344911181</v>
      </c>
      <c r="N87" s="3">
        <v>0.96282669378153596</v>
      </c>
      <c r="O87" s="3">
        <v>1.2703839279719911</v>
      </c>
      <c r="P87" s="3">
        <v>6.3211213562849953E-7</v>
      </c>
      <c r="Q87" s="3">
        <v>0.42451812693300223</v>
      </c>
      <c r="R87" s="3">
        <v>0.50447832998097808</v>
      </c>
      <c r="S87" s="3">
        <v>6.7911019907801101E-2</v>
      </c>
      <c r="Y87" s="3" t="s">
        <v>220</v>
      </c>
      <c r="Z87" s="3" t="s">
        <v>221</v>
      </c>
      <c r="AA87" s="3" t="s">
        <v>238</v>
      </c>
      <c r="AB87" s="3" t="s">
        <v>127</v>
      </c>
      <c r="AC87" s="3">
        <v>382</v>
      </c>
      <c r="AD87" s="3">
        <v>1</v>
      </c>
      <c r="AE87" s="3">
        <v>86</v>
      </c>
      <c r="AF87" s="3">
        <v>86</v>
      </c>
      <c r="AG87" s="3" t="s">
        <v>136</v>
      </c>
      <c r="AH87" s="3" t="s">
        <v>223</v>
      </c>
      <c r="AI87" s="3">
        <v>7</v>
      </c>
      <c r="AJ87" s="3">
        <v>1.5788972893820461</v>
      </c>
      <c r="AK87" s="3">
        <v>1.061831511332185</v>
      </c>
      <c r="AL87" s="3">
        <v>1</v>
      </c>
      <c r="AM87" s="3">
        <v>2.5050732266803521</v>
      </c>
      <c r="AN87" s="3">
        <v>0.74908926725654523</v>
      </c>
      <c r="AO87" s="3">
        <v>3.2806773539522731</v>
      </c>
      <c r="AP87" s="3">
        <v>1.6219309392474139</v>
      </c>
      <c r="AQ87" s="3">
        <v>1.3684907682208129</v>
      </c>
      <c r="AR87" s="3">
        <v>1.736259364662025</v>
      </c>
      <c r="AS87" s="3">
        <v>0.31649603830758788</v>
      </c>
      <c r="AT87" s="3">
        <v>0.8796659642817285</v>
      </c>
      <c r="AU87" s="3">
        <v>0.91869125690593956</v>
      </c>
      <c r="AV87" s="3">
        <v>0.61454016526435185</v>
      </c>
      <c r="AW87" s="3" t="s">
        <v>111</v>
      </c>
      <c r="AX87" s="3">
        <f t="shared" si="2"/>
        <v>382</v>
      </c>
    </row>
    <row r="88" spans="1:50" s="3" customFormat="1" x14ac:dyDescent="0.2">
      <c r="A88" s="2">
        <v>86</v>
      </c>
      <c r="C88" s="3">
        <v>661</v>
      </c>
      <c r="H88" s="3" t="s">
        <v>239</v>
      </c>
      <c r="I88" s="3">
        <v>1.168763006661361</v>
      </c>
      <c r="J88" s="3">
        <v>3.6022813766033921</v>
      </c>
      <c r="K88" s="3">
        <v>0.74124864464479745</v>
      </c>
      <c r="L88" s="3">
        <v>1.274841853929416</v>
      </c>
      <c r="M88" s="3">
        <v>0.78224166197547385</v>
      </c>
      <c r="N88" s="3">
        <v>1.3692159171443601</v>
      </c>
      <c r="O88" s="3">
        <v>6.8907525284064383E-5</v>
      </c>
      <c r="P88" s="3">
        <v>0.28104555765425571</v>
      </c>
      <c r="Q88" s="3">
        <v>6.0817250914138699E-2</v>
      </c>
      <c r="R88" s="3">
        <v>0.28475315092154929</v>
      </c>
      <c r="S88" s="3">
        <v>1.9097611399304411</v>
      </c>
      <c r="Y88" s="3" t="s">
        <v>240</v>
      </c>
      <c r="Z88" s="3" t="s">
        <v>241</v>
      </c>
      <c r="AA88" s="3" t="s">
        <v>242</v>
      </c>
      <c r="AB88" s="3" t="s">
        <v>127</v>
      </c>
      <c r="AC88" s="3">
        <v>285</v>
      </c>
      <c r="AD88" s="3">
        <v>1</v>
      </c>
      <c r="AE88" s="3">
        <v>132</v>
      </c>
      <c r="AF88" s="3">
        <v>39</v>
      </c>
      <c r="AG88" s="3" t="s">
        <v>136</v>
      </c>
      <c r="AH88" s="3" t="s">
        <v>137</v>
      </c>
      <c r="AI88" s="3">
        <v>6</v>
      </c>
      <c r="AJ88" s="3">
        <v>1.576202769725479</v>
      </c>
      <c r="AK88" s="3">
        <v>1.0618323823251361</v>
      </c>
      <c r="AL88" s="3">
        <v>1</v>
      </c>
      <c r="AM88" s="3">
        <v>4.147465418114419</v>
      </c>
      <c r="AN88" s="3">
        <v>1.1899104645751239</v>
      </c>
      <c r="AO88" s="3">
        <v>1.8170568220742549</v>
      </c>
      <c r="AP88" s="3">
        <v>1.1837177413894251</v>
      </c>
      <c r="AQ88" s="3">
        <v>1.6786836536529299</v>
      </c>
      <c r="AR88" s="3">
        <v>0.2586161648654785</v>
      </c>
      <c r="AS88" s="3">
        <v>0.68048838430001901</v>
      </c>
      <c r="AT88" s="3">
        <v>0.65970108608170464</v>
      </c>
      <c r="AU88" s="3">
        <v>0.66048403295210889</v>
      </c>
      <c r="AV88" s="3">
        <v>2.385143597594396</v>
      </c>
      <c r="AW88" s="3" t="s">
        <v>111</v>
      </c>
      <c r="AX88" s="3">
        <f t="shared" si="2"/>
        <v>285</v>
      </c>
    </row>
    <row r="89" spans="1:50" s="3" customFormat="1" x14ac:dyDescent="0.2">
      <c r="A89" s="2">
        <v>87</v>
      </c>
      <c r="C89" s="3">
        <v>1276</v>
      </c>
      <c r="H89" s="3" t="s">
        <v>243</v>
      </c>
      <c r="I89" s="3">
        <v>2.5818934521309291</v>
      </c>
      <c r="J89" s="3">
        <v>0.41878286096137191</v>
      </c>
      <c r="K89" s="3">
        <v>1.8008957646630239</v>
      </c>
      <c r="L89" s="3">
        <v>0.6965369495503716</v>
      </c>
      <c r="M89" s="3">
        <v>0.23848610189295719</v>
      </c>
      <c r="N89" s="3">
        <v>1.198513148229541</v>
      </c>
      <c r="O89" s="3">
        <v>1.69546096933339</v>
      </c>
      <c r="P89" s="3">
        <v>3.6381905245479998E-4</v>
      </c>
      <c r="Q89" s="3">
        <v>2.2549932361772651</v>
      </c>
      <c r="R89" s="3">
        <v>0.84553893110463429</v>
      </c>
      <c r="S89" s="3">
        <v>1.344861254503924E-5</v>
      </c>
      <c r="Y89" s="3" t="s">
        <v>113</v>
      </c>
      <c r="Z89" s="3" t="s">
        <v>114</v>
      </c>
      <c r="AA89" s="3" t="s">
        <v>244</v>
      </c>
      <c r="AB89" s="3" t="s">
        <v>116</v>
      </c>
      <c r="AC89" s="3">
        <v>274</v>
      </c>
      <c r="AD89" s="3">
        <v>1</v>
      </c>
      <c r="AE89" s="3">
        <v>292</v>
      </c>
      <c r="AF89" s="3">
        <v>96</v>
      </c>
      <c r="AG89" s="3" t="s">
        <v>117</v>
      </c>
      <c r="AI89" s="3">
        <v>9</v>
      </c>
      <c r="AJ89" s="3">
        <v>1.575851155201321</v>
      </c>
      <c r="AK89" s="3">
        <v>1.0617627300511649</v>
      </c>
      <c r="AL89" s="3">
        <v>1</v>
      </c>
      <c r="AM89" s="3">
        <v>1.169036075593771</v>
      </c>
      <c r="AN89" s="3">
        <v>2.3654281511344339</v>
      </c>
      <c r="AO89" s="3">
        <v>1.243068073656084</v>
      </c>
      <c r="AP89" s="3">
        <v>0.77980398904055004</v>
      </c>
      <c r="AQ89" s="3">
        <v>1.589711769610527</v>
      </c>
      <c r="AR89" s="3">
        <v>2.3574913905259498</v>
      </c>
      <c r="AS89" s="3">
        <v>0.36879950816028789</v>
      </c>
      <c r="AT89" s="3">
        <v>2.709844321167195</v>
      </c>
      <c r="AU89" s="3">
        <v>1.3052616940840329</v>
      </c>
      <c r="AV89" s="3">
        <v>0.18872182391335621</v>
      </c>
      <c r="AW89" s="3" t="s">
        <v>111</v>
      </c>
      <c r="AX89" s="3">
        <f t="shared" si="2"/>
        <v>274</v>
      </c>
    </row>
    <row r="90" spans="1:50" s="3" customFormat="1" x14ac:dyDescent="0.2">
      <c r="A90" s="2">
        <v>88</v>
      </c>
      <c r="C90" s="3">
        <v>1261</v>
      </c>
      <c r="H90" s="3" t="s">
        <v>245</v>
      </c>
      <c r="I90" s="3">
        <v>2.7598035946681891</v>
      </c>
      <c r="J90" s="3">
        <v>5.3042275697617667E-5</v>
      </c>
      <c r="K90" s="3">
        <v>0.50673210548629244</v>
      </c>
      <c r="L90" s="3">
        <v>1.0770108294612171</v>
      </c>
      <c r="M90" s="3">
        <v>0.61863853685532011</v>
      </c>
      <c r="N90" s="3">
        <v>1.3705280624559539</v>
      </c>
      <c r="O90" s="3">
        <v>0.53611783652415745</v>
      </c>
      <c r="P90" s="3">
        <v>0.44321976930739032</v>
      </c>
      <c r="Q90" s="3">
        <v>4.6970181861794398</v>
      </c>
      <c r="R90" s="3">
        <v>0.32939697268987861</v>
      </c>
      <c r="S90" s="3">
        <v>1.593392064740079</v>
      </c>
      <c r="Y90" s="3" t="s">
        <v>139</v>
      </c>
      <c r="Z90" s="3" t="s">
        <v>235</v>
      </c>
      <c r="AA90" s="3" t="s">
        <v>246</v>
      </c>
      <c r="AB90" s="3" t="s">
        <v>116</v>
      </c>
      <c r="AC90" s="3">
        <v>262</v>
      </c>
      <c r="AD90" s="3">
        <v>1</v>
      </c>
      <c r="AE90" s="3">
        <v>289</v>
      </c>
      <c r="AF90" s="3">
        <v>93</v>
      </c>
      <c r="AG90" s="3" t="s">
        <v>142</v>
      </c>
      <c r="AI90" s="3">
        <v>8</v>
      </c>
      <c r="AJ90" s="3">
        <v>1.566333644186823</v>
      </c>
      <c r="AK90" s="3">
        <v>1.061678409279939</v>
      </c>
      <c r="AL90" s="3">
        <v>1</v>
      </c>
      <c r="AM90" s="3">
        <v>0.2311328757196954</v>
      </c>
      <c r="AN90" s="3">
        <v>0.91208709006577282</v>
      </c>
      <c r="AO90" s="3">
        <v>1.630181329974006</v>
      </c>
      <c r="AP90" s="3">
        <v>1.046906331261114</v>
      </c>
      <c r="AQ90" s="3">
        <v>1.8607577924648699</v>
      </c>
      <c r="AR90" s="3">
        <v>1.002593163477483</v>
      </c>
      <c r="AS90" s="3">
        <v>0.86965925802940425</v>
      </c>
      <c r="AT90" s="3">
        <v>5.0756176644626168</v>
      </c>
      <c r="AU90" s="3">
        <v>0.76679853801186326</v>
      </c>
      <c r="AV90" s="3">
        <v>2.0323761890522611</v>
      </c>
      <c r="AW90" s="3" t="s">
        <v>111</v>
      </c>
      <c r="AX90" s="3">
        <f t="shared" si="2"/>
        <v>262</v>
      </c>
    </row>
    <row r="91" spans="1:50" s="3" customFormat="1" x14ac:dyDescent="0.2">
      <c r="A91" s="2">
        <v>89</v>
      </c>
      <c r="C91" s="3">
        <v>98</v>
      </c>
      <c r="H91" s="3" t="s">
        <v>247</v>
      </c>
      <c r="I91" s="3">
        <v>2.7026920749017118</v>
      </c>
      <c r="J91" s="3">
        <v>0.54731033971851972</v>
      </c>
      <c r="K91" s="3">
        <v>1.1149890312916699</v>
      </c>
      <c r="L91" s="3">
        <v>0.82351672220504968</v>
      </c>
      <c r="M91" s="3">
        <v>2.239520170461E-3</v>
      </c>
      <c r="N91" s="3">
        <v>0.3807173278772148</v>
      </c>
      <c r="O91" s="3">
        <v>1.940576860293233</v>
      </c>
      <c r="P91" s="3">
        <v>0.45766172429307861</v>
      </c>
      <c r="Q91" s="3">
        <v>3.3407478013529462E-7</v>
      </c>
      <c r="R91" s="3">
        <v>1.081549724448053</v>
      </c>
      <c r="S91" s="3">
        <v>3.202755880818958</v>
      </c>
      <c r="Y91" s="3" t="s">
        <v>105</v>
      </c>
      <c r="Z91" s="3" t="s">
        <v>229</v>
      </c>
      <c r="AA91" s="3" t="s">
        <v>248</v>
      </c>
      <c r="AB91" s="3" t="s">
        <v>127</v>
      </c>
      <c r="AC91" s="3">
        <v>293</v>
      </c>
      <c r="AD91" s="3">
        <v>0</v>
      </c>
      <c r="AE91" s="3">
        <v>19</v>
      </c>
      <c r="AF91" s="3">
        <v>19</v>
      </c>
      <c r="AG91" s="3" t="s">
        <v>109</v>
      </c>
      <c r="AH91" s="3" t="s">
        <v>110</v>
      </c>
      <c r="AI91" s="3">
        <v>8</v>
      </c>
      <c r="AJ91" s="3">
        <v>1.5590223230098981</v>
      </c>
      <c r="AK91" s="3">
        <v>1.0604371655142859</v>
      </c>
      <c r="AL91" s="3">
        <v>0</v>
      </c>
      <c r="AW91" s="3" t="s">
        <v>111</v>
      </c>
      <c r="AX91" s="3">
        <f t="shared" si="2"/>
        <v>293</v>
      </c>
    </row>
    <row r="92" spans="1:50" s="3" customFormat="1" x14ac:dyDescent="0.2">
      <c r="A92" s="2">
        <v>90</v>
      </c>
      <c r="C92" s="3">
        <v>563</v>
      </c>
      <c r="H92" s="3" t="s">
        <v>249</v>
      </c>
      <c r="I92" s="3">
        <v>2.9977586416701651</v>
      </c>
      <c r="J92" s="3">
        <v>1.049379589807157</v>
      </c>
      <c r="K92" s="3">
        <v>0.30413519524532567</v>
      </c>
      <c r="L92" s="3">
        <v>0.57314737463989518</v>
      </c>
      <c r="M92" s="3">
        <v>6.039801225344E-4</v>
      </c>
      <c r="N92" s="3">
        <v>0.42941993111163429</v>
      </c>
      <c r="O92" s="3">
        <v>1.5990842984113831</v>
      </c>
      <c r="P92" s="3">
        <v>1.9890145262867E-2</v>
      </c>
      <c r="Q92" s="3">
        <v>0.17273164037691879</v>
      </c>
      <c r="R92" s="3">
        <v>1.113252950594614</v>
      </c>
      <c r="S92" s="3">
        <v>4.4961785735872333</v>
      </c>
      <c r="Y92" s="3" t="s">
        <v>105</v>
      </c>
      <c r="Z92" s="3" t="s">
        <v>250</v>
      </c>
      <c r="AA92" s="3" t="s">
        <v>251</v>
      </c>
      <c r="AB92" s="3" t="s">
        <v>127</v>
      </c>
      <c r="AC92" s="3">
        <v>346</v>
      </c>
      <c r="AD92" s="3">
        <v>0</v>
      </c>
      <c r="AE92" s="3">
        <v>112</v>
      </c>
      <c r="AF92" s="3">
        <v>19</v>
      </c>
      <c r="AG92" s="3" t="s">
        <v>109</v>
      </c>
      <c r="AH92" s="3" t="s">
        <v>110</v>
      </c>
      <c r="AI92" s="3">
        <v>7</v>
      </c>
      <c r="AJ92" s="3">
        <v>1.5430306045262401</v>
      </c>
      <c r="AK92" s="3">
        <v>1.053552917450775</v>
      </c>
      <c r="AL92" s="3">
        <v>0</v>
      </c>
      <c r="AW92" s="3" t="s">
        <v>111</v>
      </c>
      <c r="AX92" s="3">
        <f t="shared" si="2"/>
        <v>346</v>
      </c>
    </row>
    <row r="93" spans="1:50" s="3" customFormat="1" x14ac:dyDescent="0.2">
      <c r="A93" s="2">
        <v>91</v>
      </c>
      <c r="C93" s="3">
        <v>1161</v>
      </c>
      <c r="H93" s="3" t="s">
        <v>252</v>
      </c>
      <c r="I93" s="3">
        <v>-0.1151963061403584</v>
      </c>
      <c r="J93" s="3">
        <v>3.35107714456504</v>
      </c>
      <c r="K93" s="3">
        <v>0.38665236934970337</v>
      </c>
      <c r="L93" s="3">
        <v>1.0679452408759109</v>
      </c>
      <c r="M93" s="3">
        <v>1.6198415032064759</v>
      </c>
      <c r="N93" s="3">
        <v>0.16410419750068389</v>
      </c>
      <c r="O93" s="3">
        <v>1.127991460129E-4</v>
      </c>
      <c r="P93" s="3">
        <v>0.2909089271799874</v>
      </c>
      <c r="Q93" s="3">
        <v>0.72895157900884944</v>
      </c>
      <c r="R93" s="3">
        <v>0.30632931649049261</v>
      </c>
      <c r="S93" s="3">
        <v>1.282554889183162</v>
      </c>
      <c r="Y93" s="3" t="s">
        <v>167</v>
      </c>
      <c r="Z93" s="3" t="s">
        <v>253</v>
      </c>
      <c r="AA93" s="3" t="s">
        <v>254</v>
      </c>
      <c r="AB93" s="3" t="s">
        <v>108</v>
      </c>
      <c r="AC93" s="3">
        <v>223</v>
      </c>
      <c r="AD93" s="3">
        <v>1</v>
      </c>
      <c r="AE93" s="3">
        <v>263</v>
      </c>
      <c r="AF93" s="3">
        <v>77</v>
      </c>
      <c r="AG93" s="3" t="s">
        <v>136</v>
      </c>
      <c r="AH93" s="3" t="s">
        <v>137</v>
      </c>
      <c r="AI93" s="3">
        <v>5</v>
      </c>
      <c r="AJ93" s="3">
        <v>1.5423031761930479</v>
      </c>
      <c r="AK93" s="3">
        <v>1.0502619379890481</v>
      </c>
      <c r="AL93" s="3">
        <v>1</v>
      </c>
      <c r="AM93" s="3">
        <v>3.846862363574155</v>
      </c>
      <c r="AN93" s="3">
        <v>0.93726518745382925</v>
      </c>
      <c r="AO93" s="3">
        <v>1.7224277633601239</v>
      </c>
      <c r="AP93" s="3">
        <v>2.0759790901248918</v>
      </c>
      <c r="AQ93" s="3">
        <v>0.57472228605700237</v>
      </c>
      <c r="AR93" s="3">
        <v>0.27199441254975337</v>
      </c>
      <c r="AS93" s="3">
        <v>0.71736918992844045</v>
      </c>
      <c r="AT93" s="3">
        <v>1.2267859213049961</v>
      </c>
      <c r="AU93" s="3">
        <v>0.72644401927546842</v>
      </c>
      <c r="AV93" s="3">
        <v>1.7778551243449281</v>
      </c>
      <c r="AW93" s="3" t="s">
        <v>111</v>
      </c>
      <c r="AX93" s="3">
        <f t="shared" si="2"/>
        <v>223</v>
      </c>
    </row>
    <row r="94" spans="1:50" s="3" customFormat="1" x14ac:dyDescent="0.2">
      <c r="A94" s="2">
        <v>92</v>
      </c>
      <c r="C94" s="3">
        <v>96</v>
      </c>
      <c r="H94" s="3" t="s">
        <v>255</v>
      </c>
      <c r="I94" s="3">
        <v>2.9038386609629678</v>
      </c>
      <c r="J94" s="3">
        <v>0.17727075912462359</v>
      </c>
      <c r="K94" s="3">
        <v>1.2959858132420961</v>
      </c>
      <c r="L94" s="3">
        <v>0.72975874441926314</v>
      </c>
      <c r="M94" s="3">
        <v>0.19575115983246899</v>
      </c>
      <c r="N94" s="3">
        <v>0.3879141509010493</v>
      </c>
      <c r="O94" s="3">
        <v>1.2938841666420271</v>
      </c>
      <c r="P94" s="3">
        <v>0.36595798656589718</v>
      </c>
      <c r="Q94" s="3">
        <v>1.5847016840689719E-10</v>
      </c>
      <c r="R94" s="3">
        <v>0.47090374970644322</v>
      </c>
      <c r="S94" s="3">
        <v>2.5407152942495772</v>
      </c>
      <c r="Y94" s="3" t="s">
        <v>105</v>
      </c>
      <c r="Z94" s="3" t="s">
        <v>229</v>
      </c>
      <c r="AA94" s="3" t="s">
        <v>256</v>
      </c>
      <c r="AB94" s="3" t="s">
        <v>127</v>
      </c>
      <c r="AC94" s="3">
        <v>299</v>
      </c>
      <c r="AD94" s="3">
        <v>1</v>
      </c>
      <c r="AE94" s="3">
        <v>19</v>
      </c>
      <c r="AF94" s="3">
        <v>19</v>
      </c>
      <c r="AG94" s="3" t="s">
        <v>109</v>
      </c>
      <c r="AH94" s="3" t="s">
        <v>110</v>
      </c>
      <c r="AI94" s="3">
        <v>6</v>
      </c>
      <c r="AJ94" s="3">
        <v>1.528308909750564</v>
      </c>
      <c r="AK94" s="3">
        <v>1.061092711315224</v>
      </c>
      <c r="AL94" s="3">
        <v>1</v>
      </c>
      <c r="AM94" s="3">
        <v>0.56711607092786021</v>
      </c>
      <c r="AN94" s="3">
        <v>1.7488636627162431</v>
      </c>
      <c r="AO94" s="3">
        <v>1.336091130265604</v>
      </c>
      <c r="AP94" s="3">
        <v>0.70287239237883992</v>
      </c>
      <c r="AQ94" s="3">
        <v>0.8114642696328741</v>
      </c>
      <c r="AR94" s="3">
        <v>1.777939219244288</v>
      </c>
      <c r="AS94" s="3">
        <v>0.72550009339529775</v>
      </c>
      <c r="AT94" s="3">
        <v>0.21149544017289329</v>
      </c>
      <c r="AU94" s="3">
        <v>0.84780870514909668</v>
      </c>
      <c r="AV94" s="3">
        <v>2.972890302942099</v>
      </c>
      <c r="AW94" s="3" t="s">
        <v>111</v>
      </c>
      <c r="AX94" s="3">
        <f t="shared" si="2"/>
        <v>299</v>
      </c>
    </row>
    <row r="95" spans="1:50" s="3" customFormat="1" x14ac:dyDescent="0.2">
      <c r="A95" s="2">
        <v>93</v>
      </c>
      <c r="C95" s="3">
        <v>1097</v>
      </c>
      <c r="H95" s="3" t="s">
        <v>257</v>
      </c>
      <c r="I95" s="3">
        <v>3.5091458554239972</v>
      </c>
      <c r="J95" s="3">
        <v>1.0953757974522429</v>
      </c>
      <c r="K95" s="3">
        <v>2.5406641155443861</v>
      </c>
      <c r="L95" s="3">
        <v>0.53178533745073553</v>
      </c>
      <c r="M95" s="3">
        <v>1.254369361329012E-5</v>
      </c>
      <c r="N95" s="3">
        <v>4.5765985585616998E-3</v>
      </c>
      <c r="O95" s="3">
        <v>1.248945659779944</v>
      </c>
      <c r="P95" s="3">
        <v>0.59910881278840999</v>
      </c>
      <c r="Q95" s="3">
        <v>0.89715080941617964</v>
      </c>
      <c r="R95" s="3">
        <v>8.7128032696139404E-2</v>
      </c>
      <c r="S95" s="3">
        <v>1.2615800914548549</v>
      </c>
      <c r="Y95" s="3" t="s">
        <v>144</v>
      </c>
      <c r="Z95" s="3" t="s">
        <v>232</v>
      </c>
      <c r="AA95" s="3" t="s">
        <v>258</v>
      </c>
      <c r="AB95" s="3" t="s">
        <v>108</v>
      </c>
      <c r="AC95" s="3">
        <v>230</v>
      </c>
      <c r="AD95" s="3">
        <v>0</v>
      </c>
      <c r="AE95" s="3">
        <v>241</v>
      </c>
      <c r="AF95" s="3">
        <v>55</v>
      </c>
      <c r="AG95" s="3" t="s">
        <v>136</v>
      </c>
      <c r="AH95" s="3" t="s">
        <v>147</v>
      </c>
      <c r="AI95" s="3">
        <v>8</v>
      </c>
      <c r="AJ95" s="3">
        <v>1.524793827287108</v>
      </c>
      <c r="AK95" s="3">
        <v>1.0601161220084141</v>
      </c>
      <c r="AL95" s="3">
        <v>0</v>
      </c>
      <c r="AW95" s="3" t="s">
        <v>111</v>
      </c>
      <c r="AX95" s="3">
        <f t="shared" si="2"/>
        <v>230</v>
      </c>
    </row>
    <row r="96" spans="1:50" s="3" customFormat="1" x14ac:dyDescent="0.2">
      <c r="A96" s="2">
        <v>94</v>
      </c>
      <c r="C96" s="3">
        <v>772</v>
      </c>
      <c r="H96" s="3" t="s">
        <v>259</v>
      </c>
      <c r="I96" s="3">
        <v>2.076434398230341</v>
      </c>
      <c r="J96" s="3">
        <v>0.59782557608895004</v>
      </c>
      <c r="K96" s="3">
        <v>1.783735216841434</v>
      </c>
      <c r="L96" s="3">
        <v>0.69044117029630048</v>
      </c>
      <c r="M96" s="3">
        <v>4.0167492636323E-3</v>
      </c>
      <c r="N96" s="3">
        <v>0.29102026284864468</v>
      </c>
      <c r="O96" s="3">
        <v>0.96439980086952082</v>
      </c>
      <c r="P96" s="3">
        <v>2.6304515658639602E-2</v>
      </c>
      <c r="Q96" s="3">
        <v>2.003164043516E-4</v>
      </c>
      <c r="R96" s="3">
        <v>0.54636583285267959</v>
      </c>
      <c r="S96" s="3">
        <v>0.71276711170676932</v>
      </c>
      <c r="Y96" s="3" t="s">
        <v>260</v>
      </c>
      <c r="Z96" s="3" t="s">
        <v>261</v>
      </c>
      <c r="AA96" s="3" t="s">
        <v>262</v>
      </c>
      <c r="AB96" s="3" t="s">
        <v>127</v>
      </c>
      <c r="AC96" s="3">
        <v>263</v>
      </c>
      <c r="AD96" s="3">
        <v>1</v>
      </c>
      <c r="AE96" s="3">
        <v>154</v>
      </c>
      <c r="AF96" s="3">
        <v>61</v>
      </c>
      <c r="AG96" s="3" t="s">
        <v>136</v>
      </c>
      <c r="AH96" s="3" t="s">
        <v>263</v>
      </c>
      <c r="AI96" s="3">
        <v>7</v>
      </c>
      <c r="AJ96" s="3">
        <v>1.5235803797669361</v>
      </c>
      <c r="AK96" s="3">
        <v>1.061152919952985</v>
      </c>
      <c r="AL96" s="3">
        <v>1</v>
      </c>
      <c r="AM96" s="3">
        <v>1.179003781766911</v>
      </c>
      <c r="AN96" s="3">
        <v>2.3149021502236691</v>
      </c>
      <c r="AO96" s="3">
        <v>1.3831210450354769</v>
      </c>
      <c r="AP96" s="3">
        <v>0.49774133644426272</v>
      </c>
      <c r="AQ96" s="3">
        <v>0.78346774356846971</v>
      </c>
      <c r="AR96" s="3">
        <v>1.5684856103457581</v>
      </c>
      <c r="AS96" s="3">
        <v>0.56221469374484789</v>
      </c>
      <c r="AT96" s="3">
        <v>0.4765847805967261</v>
      </c>
      <c r="AU96" s="3">
        <v>1.07704040288284</v>
      </c>
      <c r="AV96" s="3">
        <v>1.2522655400780589</v>
      </c>
      <c r="AW96" s="3" t="s">
        <v>111</v>
      </c>
      <c r="AX96" s="3">
        <f t="shared" si="2"/>
        <v>263</v>
      </c>
    </row>
    <row r="97" spans="1:50" s="3" customFormat="1" x14ac:dyDescent="0.2">
      <c r="A97" s="2">
        <v>95</v>
      </c>
      <c r="C97" s="3">
        <v>597</v>
      </c>
      <c r="H97" s="3" t="s">
        <v>264</v>
      </c>
      <c r="I97" s="3">
        <v>2.5920675654330929</v>
      </c>
      <c r="J97" s="3">
        <v>0.46311744287737638</v>
      </c>
      <c r="K97" s="3">
        <v>3.4607695519235291</v>
      </c>
      <c r="L97" s="3">
        <v>0.52631853920269267</v>
      </c>
      <c r="M97" s="3">
        <v>1.100734424194E-4</v>
      </c>
      <c r="N97" s="3">
        <v>0.20137660339710231</v>
      </c>
      <c r="O97" s="3">
        <v>1.3389269183099999E-3</v>
      </c>
      <c r="P97" s="3">
        <v>0.25583504928317802</v>
      </c>
      <c r="Q97" s="3">
        <v>0.23945268935497629</v>
      </c>
      <c r="R97" s="3">
        <v>0.87570006481769369</v>
      </c>
      <c r="S97" s="3">
        <v>0.89597881970373505</v>
      </c>
      <c r="Y97" s="3" t="s">
        <v>265</v>
      </c>
      <c r="Z97" s="3" t="s">
        <v>266</v>
      </c>
      <c r="AA97" s="3" t="s">
        <v>267</v>
      </c>
      <c r="AB97" s="3" t="s">
        <v>127</v>
      </c>
      <c r="AC97" s="3">
        <v>264</v>
      </c>
      <c r="AD97" s="3">
        <v>1</v>
      </c>
      <c r="AE97" s="3">
        <v>119</v>
      </c>
      <c r="AF97" s="3">
        <v>26</v>
      </c>
      <c r="AG97" s="3" t="s">
        <v>109</v>
      </c>
      <c r="AH97" s="3" t="s">
        <v>177</v>
      </c>
      <c r="AI97" s="3">
        <v>5</v>
      </c>
      <c r="AJ97" s="3">
        <v>1.5144213325933029</v>
      </c>
      <c r="AK97" s="3">
        <v>1.0608799378661471</v>
      </c>
      <c r="AL97" s="3">
        <v>1</v>
      </c>
      <c r="AM97" s="3">
        <v>1.020927999842546</v>
      </c>
      <c r="AN97" s="3">
        <v>3.886573301498724</v>
      </c>
      <c r="AO97" s="3">
        <v>1.0689605306497789</v>
      </c>
      <c r="AP97" s="3">
        <v>0.26390038161121171</v>
      </c>
      <c r="AQ97" s="3">
        <v>0.56234994208805877</v>
      </c>
      <c r="AR97" s="3">
        <v>0.51355096548912316</v>
      </c>
      <c r="AS97" s="3">
        <v>0.75447138097391941</v>
      </c>
      <c r="AT97" s="3">
        <v>0.67923065284163298</v>
      </c>
      <c r="AU97" s="3">
        <v>1.3260220178768169</v>
      </c>
      <c r="AV97" s="3">
        <v>1.317653812566234</v>
      </c>
      <c r="AW97" s="3" t="s">
        <v>111</v>
      </c>
      <c r="AX97" s="3">
        <f t="shared" si="2"/>
        <v>264</v>
      </c>
    </row>
    <row r="98" spans="1:50" s="3" customFormat="1" x14ac:dyDescent="0.2">
      <c r="A98" s="2">
        <v>96</v>
      </c>
      <c r="C98" s="3">
        <v>1246</v>
      </c>
      <c r="H98" s="3" t="s">
        <v>268</v>
      </c>
      <c r="I98" s="3">
        <v>3.1526691362703172</v>
      </c>
      <c r="J98" s="3">
        <v>1.348739258312204</v>
      </c>
      <c r="K98" s="3">
        <v>1.297859064452489</v>
      </c>
      <c r="L98" s="3">
        <v>1.5981775345722791</v>
      </c>
      <c r="M98" s="3">
        <v>0.52154462780240829</v>
      </c>
      <c r="N98" s="3">
        <v>0.68932863205413719</v>
      </c>
      <c r="O98" s="3">
        <v>0.9571995567080076</v>
      </c>
      <c r="P98" s="3">
        <v>1.10840949935748</v>
      </c>
      <c r="Q98" s="3">
        <v>0.38257835343110258</v>
      </c>
      <c r="R98" s="3">
        <v>6.4171501203786352E-11</v>
      </c>
      <c r="S98" s="3">
        <v>3.3254092273214089</v>
      </c>
      <c r="Y98" s="3" t="s">
        <v>269</v>
      </c>
      <c r="Z98" s="3" t="s">
        <v>270</v>
      </c>
      <c r="AA98" s="3" t="s">
        <v>271</v>
      </c>
      <c r="AB98" s="3" t="s">
        <v>116</v>
      </c>
      <c r="AC98" s="3">
        <v>295</v>
      </c>
      <c r="AD98" s="3">
        <v>1</v>
      </c>
      <c r="AE98" s="3">
        <v>286</v>
      </c>
      <c r="AF98" s="3">
        <v>100</v>
      </c>
      <c r="AG98" s="3" t="s">
        <v>272</v>
      </c>
      <c r="AI98" s="3">
        <v>7</v>
      </c>
      <c r="AJ98" s="3">
        <v>1.5143355352287651</v>
      </c>
      <c r="AK98" s="3">
        <v>1.0610009318524001</v>
      </c>
      <c r="AL98" s="3">
        <v>1</v>
      </c>
      <c r="AM98" s="3">
        <v>1.757956337668088</v>
      </c>
      <c r="AN98" s="3">
        <v>1.600535479977687</v>
      </c>
      <c r="AO98" s="3">
        <v>2.0280611195426892</v>
      </c>
      <c r="AP98" s="3">
        <v>0.92549671325989336</v>
      </c>
      <c r="AQ98" s="3">
        <v>0.92576759601805803</v>
      </c>
      <c r="AR98" s="3">
        <v>1.2898673090451009</v>
      </c>
      <c r="AS98" s="3">
        <v>1.397784317629686</v>
      </c>
      <c r="AT98" s="3">
        <v>0.74170686470907676</v>
      </c>
      <c r="AU98" s="3">
        <v>3.0924178088741999E-3</v>
      </c>
      <c r="AV98" s="3">
        <v>3.67871142922231</v>
      </c>
      <c r="AW98" s="3" t="s">
        <v>111</v>
      </c>
      <c r="AX98" s="3">
        <f t="shared" si="2"/>
        <v>295</v>
      </c>
    </row>
    <row r="99" spans="1:50" s="3" customFormat="1" x14ac:dyDescent="0.2">
      <c r="A99" s="2">
        <v>97</v>
      </c>
      <c r="C99" s="3">
        <v>437</v>
      </c>
      <c r="H99" s="3" t="s">
        <v>273</v>
      </c>
      <c r="I99" s="3">
        <v>-0.22161905170532181</v>
      </c>
      <c r="J99" s="3">
        <v>0.67275630111069984</v>
      </c>
      <c r="K99" s="3">
        <v>0.86947408547624405</v>
      </c>
      <c r="L99" s="3">
        <v>2.6241610629002108</v>
      </c>
      <c r="M99" s="3">
        <v>1.5473342374419701</v>
      </c>
      <c r="N99" s="3">
        <v>0.42924994295849173</v>
      </c>
      <c r="O99" s="3">
        <v>1.092182105821546</v>
      </c>
      <c r="P99" s="3">
        <v>1.2846419505680001E-4</v>
      </c>
      <c r="Q99" s="3">
        <v>2.198455538029001E-5</v>
      </c>
      <c r="R99" s="3">
        <v>1.582057485570765</v>
      </c>
      <c r="S99" s="3">
        <v>1.0482519968558439</v>
      </c>
      <c r="Y99" s="3" t="s">
        <v>274</v>
      </c>
      <c r="Z99" s="3" t="s">
        <v>275</v>
      </c>
      <c r="AA99" s="3" t="s">
        <v>276</v>
      </c>
      <c r="AB99" s="3" t="s">
        <v>127</v>
      </c>
      <c r="AC99" s="3">
        <v>309</v>
      </c>
      <c r="AD99" s="3">
        <v>1</v>
      </c>
      <c r="AE99" s="3">
        <v>87</v>
      </c>
      <c r="AF99" s="3">
        <v>87</v>
      </c>
      <c r="AG99" s="3" t="s">
        <v>136</v>
      </c>
      <c r="AH99" s="3" t="s">
        <v>277</v>
      </c>
      <c r="AI99" s="3">
        <v>7</v>
      </c>
      <c r="AJ99" s="3">
        <v>1.5103894365258941</v>
      </c>
      <c r="AK99" s="3">
        <v>1.0500184384195119</v>
      </c>
      <c r="AL99" s="3">
        <v>1</v>
      </c>
      <c r="AM99" s="3">
        <v>1.0173916661864171</v>
      </c>
      <c r="AN99" s="3">
        <v>1.1758244689855839</v>
      </c>
      <c r="AO99" s="3">
        <v>3.038758612806733</v>
      </c>
      <c r="AP99" s="3">
        <v>1.885425218790588</v>
      </c>
      <c r="AQ99" s="3">
        <v>0.69925147181577096</v>
      </c>
      <c r="AR99" s="3">
        <v>1.4100311588710921</v>
      </c>
      <c r="AS99" s="3">
        <v>0.25835641894826961</v>
      </c>
      <c r="AT99" s="3">
        <v>0.28714681437604112</v>
      </c>
      <c r="AU99" s="3">
        <v>1.8418702658341251</v>
      </c>
      <c r="AV99" s="3">
        <v>1.378448752730435</v>
      </c>
      <c r="AW99" s="3" t="s">
        <v>111</v>
      </c>
      <c r="AX99" s="3">
        <f t="shared" si="2"/>
        <v>309</v>
      </c>
    </row>
    <row r="100" spans="1:50" s="3" customFormat="1" x14ac:dyDescent="0.2">
      <c r="A100" s="2">
        <v>98</v>
      </c>
      <c r="C100" s="3">
        <v>1263</v>
      </c>
      <c r="H100" s="3" t="s">
        <v>278</v>
      </c>
      <c r="I100" s="3">
        <v>2.554890455578136</v>
      </c>
      <c r="J100" s="3">
        <v>8.4997233085250895E-2</v>
      </c>
      <c r="K100" s="3">
        <v>3.9568982736105603E-2</v>
      </c>
      <c r="L100" s="3">
        <v>0.84624487838216444</v>
      </c>
      <c r="M100" s="3">
        <v>1.6664635967651999E-3</v>
      </c>
      <c r="N100" s="3">
        <v>0.5809641198815404</v>
      </c>
      <c r="O100" s="3">
        <v>0.70104850116908146</v>
      </c>
      <c r="P100" s="3">
        <v>0.22666556700668061</v>
      </c>
      <c r="Q100" s="3">
        <v>4.1342684171115041</v>
      </c>
      <c r="R100" s="3">
        <v>1.6444722954264E-3</v>
      </c>
      <c r="S100" s="3">
        <v>1.2168007382499091</v>
      </c>
      <c r="Y100" s="3" t="s">
        <v>139</v>
      </c>
      <c r="Z100" s="3" t="s">
        <v>235</v>
      </c>
      <c r="AA100" s="3" t="s">
        <v>279</v>
      </c>
      <c r="AB100" s="3" t="s">
        <v>116</v>
      </c>
      <c r="AC100" s="3">
        <v>264</v>
      </c>
      <c r="AD100" s="3">
        <v>0</v>
      </c>
      <c r="AE100" s="3">
        <v>289</v>
      </c>
      <c r="AF100" s="3">
        <v>93</v>
      </c>
      <c r="AG100" s="3" t="s">
        <v>142</v>
      </c>
      <c r="AI100" s="3">
        <v>7</v>
      </c>
      <c r="AJ100" s="3">
        <v>1.5044745899908869</v>
      </c>
      <c r="AK100" s="3">
        <v>1.053100829945258</v>
      </c>
      <c r="AL100" s="3">
        <v>0</v>
      </c>
      <c r="AW100" s="3" t="s">
        <v>111</v>
      </c>
      <c r="AX100" s="3">
        <f t="shared" si="2"/>
        <v>264</v>
      </c>
    </row>
    <row r="101" spans="1:50" s="3" customFormat="1" x14ac:dyDescent="0.2">
      <c r="A101" s="2">
        <v>99</v>
      </c>
      <c r="C101" s="3">
        <v>139</v>
      </c>
      <c r="H101" s="3" t="s">
        <v>280</v>
      </c>
      <c r="I101" s="3">
        <v>0.89062501967456387</v>
      </c>
      <c r="J101" s="3">
        <v>1.8870746626609999E-3</v>
      </c>
      <c r="K101" s="3">
        <v>3.6517528953225158</v>
      </c>
      <c r="L101" s="3">
        <v>0.4006526704332834</v>
      </c>
      <c r="M101" s="3">
        <v>3.1956616207518503E-2</v>
      </c>
      <c r="N101" s="3">
        <v>1.3483568388769569</v>
      </c>
      <c r="O101" s="3">
        <v>0.77331734097536453</v>
      </c>
      <c r="P101" s="3">
        <v>1.85147885667667E-2</v>
      </c>
      <c r="Q101" s="3">
        <v>2.33657826086494E-2</v>
      </c>
      <c r="R101" s="3">
        <v>2.6293504789426412</v>
      </c>
      <c r="S101" s="3">
        <v>4.1721368898555697E-2</v>
      </c>
      <c r="Y101" s="3" t="s">
        <v>281</v>
      </c>
      <c r="Z101" s="3" t="s">
        <v>282</v>
      </c>
      <c r="AA101" s="3" t="s">
        <v>283</v>
      </c>
      <c r="AB101" s="3" t="s">
        <v>127</v>
      </c>
      <c r="AC101" s="3">
        <v>380</v>
      </c>
      <c r="AD101" s="3">
        <v>0</v>
      </c>
      <c r="AE101" s="3">
        <v>27</v>
      </c>
      <c r="AF101" s="3">
        <v>27</v>
      </c>
      <c r="AG101" s="3" t="s">
        <v>109</v>
      </c>
      <c r="AH101" s="3" t="s">
        <v>177</v>
      </c>
      <c r="AI101" s="3">
        <v>7</v>
      </c>
      <c r="AJ101" s="3">
        <v>1.5040547644133859</v>
      </c>
      <c r="AK101" s="3">
        <v>1.053061265545757</v>
      </c>
      <c r="AL101" s="3">
        <v>0</v>
      </c>
      <c r="AW101" s="3" t="s">
        <v>111</v>
      </c>
      <c r="AX101" s="3">
        <f t="shared" si="2"/>
        <v>380</v>
      </c>
    </row>
  </sheetData>
  <sortState xmlns:xlrd2="http://schemas.microsoft.com/office/spreadsheetml/2017/richdata2" ref="A2:AX101">
    <sortCondition ref="A2:A101"/>
  </sortState>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Till Raphael Saenger</cp:lastModifiedBy>
  <dcterms:created xsi:type="dcterms:W3CDTF">2024-03-12T18:52:46Z</dcterms:created>
  <dcterms:modified xsi:type="dcterms:W3CDTF">2024-06-15T16:00:17Z</dcterms:modified>
</cp:coreProperties>
</file>