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n\SkyDrive\My Cabinets\2. Research\2. Papers\2013-2014\ACL 2014\Metaphor Survey\Formatted Results\"/>
    </mc:Choice>
  </mc:AlternateContent>
  <bookViews>
    <workbookView xWindow="0" yWindow="0" windowWidth="10065" windowHeight="89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2" i="1"/>
  <c r="H9" i="1"/>
  <c r="H6" i="1"/>
  <c r="H3" i="1"/>
  <c r="H60" i="1"/>
  <c r="H57" i="1"/>
  <c r="H54" i="1"/>
  <c r="H51" i="1"/>
  <c r="H48" i="1"/>
  <c r="H30" i="1"/>
  <c r="H27" i="1"/>
  <c r="H24" i="1"/>
  <c r="H21" i="1"/>
  <c r="H18" i="1"/>
  <c r="H45" i="1"/>
  <c r="H42" i="1"/>
  <c r="H39" i="1"/>
  <c r="H36" i="1"/>
  <c r="H33" i="1"/>
  <c r="H14" i="1"/>
  <c r="H11" i="1"/>
  <c r="H8" i="1"/>
  <c r="H5" i="1"/>
  <c r="H2" i="1"/>
  <c r="H59" i="1"/>
  <c r="H56" i="1"/>
  <c r="H53" i="1"/>
  <c r="H50" i="1"/>
  <c r="H47" i="1"/>
  <c r="H29" i="1"/>
  <c r="H26" i="1"/>
  <c r="H23" i="1"/>
  <c r="H20" i="1"/>
  <c r="H17" i="1"/>
  <c r="H44" i="1"/>
  <c r="H41" i="1"/>
  <c r="H38" i="1"/>
  <c r="H35" i="1"/>
  <c r="H32" i="1"/>
  <c r="H16" i="1"/>
  <c r="H13" i="1"/>
  <c r="H10" i="1"/>
  <c r="H7" i="1"/>
  <c r="H4" i="1"/>
  <c r="H61" i="1"/>
  <c r="H58" i="1"/>
  <c r="H55" i="1"/>
  <c r="H52" i="1"/>
  <c r="H49" i="1"/>
  <c r="H31" i="1"/>
  <c r="H28" i="1"/>
  <c r="H25" i="1"/>
  <c r="H22" i="1"/>
  <c r="H19" i="1"/>
  <c r="H46" i="1"/>
  <c r="H43" i="1"/>
  <c r="H40" i="1"/>
  <c r="H37" i="1"/>
  <c r="H34" i="1"/>
</calcChain>
</file>

<file path=xl/sharedStrings.xml><?xml version="1.0" encoding="utf-8"?>
<sst xmlns="http://schemas.openxmlformats.org/spreadsheetml/2006/main" count="309" uniqueCount="111">
  <si>
    <t>DOMAIN</t>
  </si>
  <si>
    <t>ID</t>
  </si>
  <si>
    <t>TYPE</t>
  </si>
  <si>
    <t>WORD</t>
  </si>
  <si>
    <t>SENTENCE</t>
  </si>
  <si>
    <t>Physical</t>
  </si>
  <si>
    <t>1a</t>
  </si>
  <si>
    <t>Literal</t>
  </si>
  <si>
    <t>butcher</t>
  </si>
  <si>
    <t>Today the area's animals are getting butchered for much-needed meat.</t>
  </si>
  <si>
    <t>1b</t>
  </si>
  <si>
    <t>Low</t>
  </si>
  <si>
    <t>If we butcher a weaker opponent for no good cause, then our battle against the enemy becomes tainted.</t>
  </si>
  <si>
    <t>1c</t>
  </si>
  <si>
    <t>High</t>
  </si>
  <si>
    <t>I've seen the details butchered more than once in other accounts, so that was a nice change</t>
  </si>
  <si>
    <t>2a</t>
  </si>
  <si>
    <t>detach</t>
  </si>
  <si>
    <t>The bacteria will detach from the surface of a cell at the slightest joggle.</t>
  </si>
  <si>
    <t>2b</t>
  </si>
  <si>
    <t>A man sits bowed down by guilt, as if he can't quite detach himself from the earth's crust.</t>
  </si>
  <si>
    <t>2c</t>
  </si>
  <si>
    <t>Single-payer health care models detach employment or health status from coverage and premium amount</t>
  </si>
  <si>
    <t>3a</t>
  </si>
  <si>
    <t>jump</t>
  </si>
  <si>
    <t>The father arrives in his blue uniform, and both boys jump up to salute him.</t>
  </si>
  <si>
    <t>3b</t>
  </si>
  <si>
    <t>In yesterday's auction, interest rates on short-term Treasury securities jumped to the highest level since January.</t>
  </si>
  <si>
    <t>3c</t>
  </si>
  <si>
    <t>Since most couples live together first, you don't have a whole new life to jump into, Greer points out.</t>
  </si>
  <si>
    <t>4a</t>
  </si>
  <si>
    <t>migrate</t>
  </si>
  <si>
    <t>I know the swans from up north migrate to Lake Matamuskeet every winter, but I guess they came here this time.</t>
  </si>
  <si>
    <t>4b</t>
  </si>
  <si>
    <t>In this difficult economy, people migrate to value, and Walmart stands for value.</t>
  </si>
  <si>
    <t>4c</t>
  </si>
  <si>
    <t>Democrats warn that once the new precedent is set, it can easily migrate to other nominations and even legislation.</t>
  </si>
  <si>
    <t>5a</t>
  </si>
  <si>
    <t>throw</t>
  </si>
  <si>
    <t>Well, then we will throw the money out of the moving car.</t>
  </si>
  <si>
    <t>5b</t>
  </si>
  <si>
    <t>The plan doesn't simply throw a lot of new money around or create a lot of new bureaucracy.</t>
  </si>
  <si>
    <t>5c</t>
  </si>
  <si>
    <t>Few asked about my hip, and no one thought to throw any casual encouragement my way.</t>
  </si>
  <si>
    <t>Mental</t>
  </si>
  <si>
    <t>convince</t>
  </si>
  <si>
    <t>I'm not telling you to defend yourself or to convince him of anything.</t>
  </si>
  <si>
    <t xml:space="preserve">A central bank judges that it does not need to act whenever the market is convinced that it will act! </t>
  </si>
  <si>
    <t>A quick primer on franchise law convinced him that he had been wrong.</t>
  </si>
  <si>
    <t>enjoy</t>
  </si>
  <si>
    <t xml:space="preserve">The pair sat out on their deck to enjoy the delicious meal. </t>
  </si>
  <si>
    <t xml:space="preserve"> Meanwhile, the industry has enjoyed several profitable years.</t>
  </si>
  <si>
    <t>Architectural salvage dates to the late 19th century, a time when cast-iron building ornamentation enjoyed great popularity.</t>
  </si>
  <si>
    <t>imagine</t>
  </si>
  <si>
    <t>He imagines an old farmer driving his pickup out in the afternoon to fling balding tires into the ravine.</t>
  </si>
  <si>
    <t>Shaw's comedy imagines a rousing debate of ideas between notable figures of the late 17th century.</t>
  </si>
  <si>
    <t xml:space="preserve"> A truncated notion of subjectivity imagines subjects all closed up within themselves.</t>
  </si>
  <si>
    <t>offend</t>
  </si>
  <si>
    <t>Equally likely, maybe they will do or say something to offend the person with the disability.</t>
  </si>
  <si>
    <t>Advertising will almost surely offend some extremist positions, so marketers will have to have thicker skins.</t>
  </si>
  <si>
    <t>The Brown decision says that racial classifications offend the Constitution only when they create feelings of inferiority.</t>
  </si>
  <si>
    <t>see</t>
  </si>
  <si>
    <t>He saw in the faint moonlight a figure kneeling on the floor before the desk.</t>
  </si>
  <si>
    <t>The 1970 regular season, the first post-merger season, saw the Patriots relocate to historic Harvard Stadium.</t>
  </si>
  <si>
    <t>The percentage of new homes completed in the United States saw a slight uptick recently after decades of decline.</t>
  </si>
  <si>
    <t>Social</t>
  </si>
  <si>
    <t>buy</t>
  </si>
  <si>
    <t>People buy lottery tickets everyday. It's a habit.</t>
  </si>
  <si>
    <t xml:space="preserve">It's a desperate gamble to buy us time to refit and retrain. </t>
  </si>
  <si>
    <t>What exactly does this sassiness buy him? More national media publicity in the last four years than other representatives.</t>
  </si>
  <si>
    <t>marry</t>
  </si>
  <si>
    <t>I'd been wanting to ask Sara to marry me for more than a year, but I kept putting it off.</t>
  </si>
  <si>
    <t>The showpiece is a pricey MacBook Pro that basically marries the ultrathin MacBook Air with the sharpness of the iPad.</t>
  </si>
  <si>
    <t xml:space="preserve">In order to divorce, you have to be married. We never married the Soviet Union. We were raped during the 50 years. </t>
  </si>
  <si>
    <t>neglect</t>
  </si>
  <si>
    <t>The plan may not be enough to make an impact on real criminals, such as wife-beaters or those who neglect their children.</t>
  </si>
  <si>
    <t>The story neglected to include senior judges and department heads among the 43 retirees who have returned to work.</t>
  </si>
  <si>
    <t>Both theoretical viewpoints seem to neglect the ambivalent state of Zulu political transformations.</t>
  </si>
  <si>
    <t>obey</t>
  </si>
  <si>
    <t>All societies have rules or laws and require their members to obey them for the peace and good order of that society.</t>
  </si>
  <si>
    <t>After all, a baseball must obey the laws of physics, and there was a well-established theory and sufficient data available.</t>
  </si>
  <si>
    <t>Tomorrow obeys a futurist the way lightning obeys a weatherman.</t>
  </si>
  <si>
    <t>punish</t>
  </si>
  <si>
    <t>How should we punish these children - according to their age or their crime?</t>
  </si>
  <si>
    <t>Put simply, criminal law punishes the defendant because of what he has done in the past.</t>
  </si>
  <si>
    <t>That was a remark for which her sleek body would punish me all night long.</t>
  </si>
  <si>
    <t>Abstract</t>
  </si>
  <si>
    <t>decipher</t>
  </si>
  <si>
    <t>It was only 100 years ago that people were beginning to decipher the Rosetta Stone.</t>
  </si>
  <si>
    <t>More and more restaurants are energetically finding ways to help customers decipher their wine lists.</t>
  </si>
  <si>
    <t>It was essential to dress according to your status and to be able to decipher other people's attire.</t>
  </si>
  <si>
    <t>compute</t>
  </si>
  <si>
    <t>Furthermore, frequencies are used to compute various descriptive statistics, which are useful for interpreting the data.</t>
  </si>
  <si>
    <t>Wall Street is trying to compute what structural changes are next as IBM reinvents itself.</t>
  </si>
  <si>
    <t>When I compute his unfailing greatness of spirit and the tenacity of his benevolence, I am filled with immense respect.</t>
  </si>
  <si>
    <t>invest</t>
  </si>
  <si>
    <t>The banks and the corporations in America today have lots of money that they can invest right now.</t>
  </si>
  <si>
    <t>In seminars, students invest their efforts in discussions and research on special topics under the guidance of a leader.</t>
  </si>
  <si>
    <t>A lady on high heels clacked along, the type my mother says invests all of her brainpower in her looks.</t>
  </si>
  <si>
    <t>program</t>
  </si>
  <si>
    <t>The computer is programmed to interpret the information and send a command to the synthesizer, which results in music.</t>
  </si>
  <si>
    <t>The researchers do not culture any cells that are programmed to turn into a placenta.</t>
  </si>
  <si>
    <t>They don't know whether the children have been programmed, in essence, to say what they say on the stand.</t>
  </si>
  <si>
    <t>subtract</t>
  </si>
  <si>
    <t>At the end, you'll add or subtract this tally from a life expectancy that's average for men your age.</t>
  </si>
  <si>
    <t>The intense light on the DVD player subtracts from the mood created by the candlelight.</t>
  </si>
  <si>
    <t>I wanted to find out what was left over when I subtracted my professional identity from who I was.</t>
  </si>
  <si>
    <t>#1</t>
  </si>
  <si>
    <t>#2</t>
  </si>
  <si>
    <t>#3</t>
  </si>
  <si>
    <t>Metaphoricity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</si>
</sst>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H2" sqref="H2"/>
    </sheetView>
  </sheetViews>
  <sheetFormatPr defaultRowHeight="15" x14ac:dyDescent="0.25"/>
  <cols>
    <col min="1" max="1" width="12.7109375" style="2" customWidth="1"/>
    <col min="2" max="4" width="9.140625" style="2"/>
    <col min="5" max="7" width="17.7109375" style="5" customWidth="1"/>
    <col min="8" max="8" width="17.7109375" style="8" customWidth="1"/>
    <col min="9" max="9" width="109.5703125" style="2" customWidth="1"/>
  </cols>
  <sheetData>
    <row r="1" spans="1:9" s="4" customFormat="1" ht="15.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107</v>
      </c>
      <c r="F1" s="3" t="s">
        <v>108</v>
      </c>
      <c r="G1" s="3" t="s">
        <v>109</v>
      </c>
      <c r="H1" s="6" t="s">
        <v>110</v>
      </c>
      <c r="I1" s="3" t="s">
        <v>4</v>
      </c>
    </row>
    <row r="2" spans="1:9" ht="15.75" x14ac:dyDescent="0.25">
      <c r="A2" s="1" t="s">
        <v>86</v>
      </c>
      <c r="B2" s="1" t="s">
        <v>6</v>
      </c>
      <c r="C2" s="1" t="s">
        <v>7</v>
      </c>
      <c r="D2" s="1" t="s">
        <v>87</v>
      </c>
      <c r="E2" s="4">
        <v>17</v>
      </c>
      <c r="F2" s="4">
        <v>0</v>
      </c>
      <c r="G2" s="4">
        <v>9</v>
      </c>
      <c r="H2" s="7">
        <f t="shared" ref="H2:H33" si="0">G2/(E2+F2+G2)</f>
        <v>0.34615384615384615</v>
      </c>
      <c r="I2" s="1" t="s">
        <v>88</v>
      </c>
    </row>
    <row r="3" spans="1:9" ht="15.75" x14ac:dyDescent="0.25">
      <c r="A3" s="1" t="s">
        <v>86</v>
      </c>
      <c r="B3" s="1" t="s">
        <v>10</v>
      </c>
      <c r="C3" s="1" t="s">
        <v>11</v>
      </c>
      <c r="D3" s="1" t="s">
        <v>87</v>
      </c>
      <c r="E3" s="4">
        <v>5</v>
      </c>
      <c r="F3" s="4">
        <v>12</v>
      </c>
      <c r="G3" s="4">
        <v>9</v>
      </c>
      <c r="H3" s="7">
        <f t="shared" si="0"/>
        <v>0.34615384615384615</v>
      </c>
      <c r="I3" s="1" t="s">
        <v>89</v>
      </c>
    </row>
    <row r="4" spans="1:9" ht="15.75" x14ac:dyDescent="0.25">
      <c r="A4" s="1" t="s">
        <v>86</v>
      </c>
      <c r="B4" s="1" t="s">
        <v>13</v>
      </c>
      <c r="C4" s="1" t="s">
        <v>14</v>
      </c>
      <c r="D4" s="1" t="s">
        <v>87</v>
      </c>
      <c r="E4" s="4">
        <v>4</v>
      </c>
      <c r="F4" s="4">
        <v>14</v>
      </c>
      <c r="G4" s="4">
        <v>8</v>
      </c>
      <c r="H4" s="7">
        <f t="shared" si="0"/>
        <v>0.30769230769230771</v>
      </c>
      <c r="I4" s="1" t="s">
        <v>90</v>
      </c>
    </row>
    <row r="5" spans="1:9" ht="15.75" x14ac:dyDescent="0.25">
      <c r="A5" s="1" t="s">
        <v>86</v>
      </c>
      <c r="B5" s="1" t="s">
        <v>16</v>
      </c>
      <c r="C5" s="1" t="s">
        <v>7</v>
      </c>
      <c r="D5" s="1" t="s">
        <v>91</v>
      </c>
      <c r="E5" s="4">
        <v>9</v>
      </c>
      <c r="F5" s="4">
        <v>3</v>
      </c>
      <c r="G5" s="4">
        <v>3</v>
      </c>
      <c r="H5" s="7">
        <f t="shared" si="0"/>
        <v>0.2</v>
      </c>
      <c r="I5" s="1" t="s">
        <v>92</v>
      </c>
    </row>
    <row r="6" spans="1:9" ht="15.75" x14ac:dyDescent="0.25">
      <c r="A6" s="1" t="s">
        <v>86</v>
      </c>
      <c r="B6" s="1" t="s">
        <v>19</v>
      </c>
      <c r="C6" s="1" t="s">
        <v>11</v>
      </c>
      <c r="D6" s="1" t="s">
        <v>91</v>
      </c>
      <c r="E6" s="4">
        <v>3</v>
      </c>
      <c r="F6" s="4">
        <v>10</v>
      </c>
      <c r="G6" s="4">
        <v>2</v>
      </c>
      <c r="H6" s="7">
        <f t="shared" si="0"/>
        <v>0.13333333333333333</v>
      </c>
      <c r="I6" s="1" t="s">
        <v>93</v>
      </c>
    </row>
    <row r="7" spans="1:9" ht="15.75" x14ac:dyDescent="0.25">
      <c r="A7" s="1" t="s">
        <v>86</v>
      </c>
      <c r="B7" s="1" t="s">
        <v>21</v>
      </c>
      <c r="C7" s="1" t="s">
        <v>14</v>
      </c>
      <c r="D7" s="1" t="s">
        <v>91</v>
      </c>
      <c r="E7" s="4">
        <v>3</v>
      </c>
      <c r="F7" s="4">
        <v>2</v>
      </c>
      <c r="G7" s="4">
        <v>10</v>
      </c>
      <c r="H7" s="7">
        <f t="shared" si="0"/>
        <v>0.66666666666666663</v>
      </c>
      <c r="I7" s="1" t="s">
        <v>94</v>
      </c>
    </row>
    <row r="8" spans="1:9" ht="15.75" x14ac:dyDescent="0.25">
      <c r="A8" s="1" t="s">
        <v>86</v>
      </c>
      <c r="B8" s="1" t="s">
        <v>23</v>
      </c>
      <c r="C8" s="1" t="s">
        <v>7</v>
      </c>
      <c r="D8" s="1" t="s">
        <v>95</v>
      </c>
      <c r="E8" s="4">
        <v>14</v>
      </c>
      <c r="F8" s="4">
        <v>7</v>
      </c>
      <c r="G8" s="4">
        <v>1</v>
      </c>
      <c r="H8" s="7">
        <f t="shared" si="0"/>
        <v>4.5454545454545456E-2</v>
      </c>
      <c r="I8" s="1" t="s">
        <v>96</v>
      </c>
    </row>
    <row r="9" spans="1:9" ht="15.75" x14ac:dyDescent="0.25">
      <c r="A9" s="1" t="s">
        <v>86</v>
      </c>
      <c r="B9" s="1" t="s">
        <v>26</v>
      </c>
      <c r="C9" s="1" t="s">
        <v>11</v>
      </c>
      <c r="D9" s="1" t="s">
        <v>95</v>
      </c>
      <c r="E9" s="4">
        <v>7</v>
      </c>
      <c r="F9" s="4">
        <v>11</v>
      </c>
      <c r="G9" s="4">
        <v>4</v>
      </c>
      <c r="H9" s="7">
        <f t="shared" si="0"/>
        <v>0.18181818181818182</v>
      </c>
      <c r="I9" s="1" t="s">
        <v>97</v>
      </c>
    </row>
    <row r="10" spans="1:9" ht="15.75" x14ac:dyDescent="0.25">
      <c r="A10" s="1" t="s">
        <v>86</v>
      </c>
      <c r="B10" s="1" t="s">
        <v>28</v>
      </c>
      <c r="C10" s="1" t="s">
        <v>14</v>
      </c>
      <c r="D10" s="1" t="s">
        <v>95</v>
      </c>
      <c r="E10" s="4">
        <v>2</v>
      </c>
      <c r="F10" s="4">
        <v>3</v>
      </c>
      <c r="G10" s="4">
        <v>17</v>
      </c>
      <c r="H10" s="7">
        <f t="shared" si="0"/>
        <v>0.77272727272727271</v>
      </c>
      <c r="I10" s="1" t="s">
        <v>98</v>
      </c>
    </row>
    <row r="11" spans="1:9" ht="15.75" x14ac:dyDescent="0.25">
      <c r="A11" s="1" t="s">
        <v>86</v>
      </c>
      <c r="B11" s="1" t="s">
        <v>30</v>
      </c>
      <c r="C11" s="1" t="s">
        <v>7</v>
      </c>
      <c r="D11" s="1" t="s">
        <v>99</v>
      </c>
      <c r="E11" s="4">
        <v>10</v>
      </c>
      <c r="F11" s="4">
        <v>7</v>
      </c>
      <c r="G11" s="4">
        <v>1</v>
      </c>
      <c r="H11" s="7">
        <f t="shared" si="0"/>
        <v>5.5555555555555552E-2</v>
      </c>
      <c r="I11" s="1" t="s">
        <v>100</v>
      </c>
    </row>
    <row r="12" spans="1:9" ht="15.75" x14ac:dyDescent="0.25">
      <c r="A12" s="1" t="s">
        <v>86</v>
      </c>
      <c r="B12" s="1" t="s">
        <v>33</v>
      </c>
      <c r="C12" s="1" t="s">
        <v>11</v>
      </c>
      <c r="D12" s="1" t="s">
        <v>99</v>
      </c>
      <c r="E12" s="4">
        <v>4</v>
      </c>
      <c r="F12" s="4">
        <v>8</v>
      </c>
      <c r="G12" s="4">
        <v>6</v>
      </c>
      <c r="H12" s="7">
        <f t="shared" si="0"/>
        <v>0.33333333333333331</v>
      </c>
      <c r="I12" s="1" t="s">
        <v>101</v>
      </c>
    </row>
    <row r="13" spans="1:9" ht="15.75" x14ac:dyDescent="0.25">
      <c r="A13" s="1" t="s">
        <v>86</v>
      </c>
      <c r="B13" s="1" t="s">
        <v>35</v>
      </c>
      <c r="C13" s="1" t="s">
        <v>14</v>
      </c>
      <c r="D13" s="1" t="s">
        <v>99</v>
      </c>
      <c r="E13" s="4">
        <v>4</v>
      </c>
      <c r="F13" s="4">
        <v>3</v>
      </c>
      <c r="G13" s="4">
        <v>11</v>
      </c>
      <c r="H13" s="7">
        <f t="shared" si="0"/>
        <v>0.61111111111111116</v>
      </c>
      <c r="I13" s="1" t="s">
        <v>102</v>
      </c>
    </row>
    <row r="14" spans="1:9" ht="15.75" x14ac:dyDescent="0.25">
      <c r="A14" s="1" t="s">
        <v>86</v>
      </c>
      <c r="B14" s="1" t="s">
        <v>37</v>
      </c>
      <c r="C14" s="1" t="s">
        <v>7</v>
      </c>
      <c r="D14" s="1" t="s">
        <v>103</v>
      </c>
      <c r="E14" s="4">
        <v>12</v>
      </c>
      <c r="F14" s="4">
        <v>4</v>
      </c>
      <c r="G14" s="4">
        <v>3</v>
      </c>
      <c r="H14" s="7">
        <f t="shared" si="0"/>
        <v>0.15789473684210525</v>
      </c>
      <c r="I14" s="1" t="s">
        <v>104</v>
      </c>
    </row>
    <row r="15" spans="1:9" ht="15.75" x14ac:dyDescent="0.25">
      <c r="A15" s="1" t="s">
        <v>86</v>
      </c>
      <c r="B15" s="1" t="s">
        <v>40</v>
      </c>
      <c r="C15" s="1" t="s">
        <v>11</v>
      </c>
      <c r="D15" s="1" t="s">
        <v>103</v>
      </c>
      <c r="E15" s="4">
        <v>3</v>
      </c>
      <c r="F15" s="4">
        <v>8</v>
      </c>
      <c r="G15" s="4">
        <v>8</v>
      </c>
      <c r="H15" s="7">
        <f t="shared" si="0"/>
        <v>0.42105263157894735</v>
      </c>
      <c r="I15" s="1" t="s">
        <v>105</v>
      </c>
    </row>
    <row r="16" spans="1:9" ht="15.75" x14ac:dyDescent="0.25">
      <c r="A16" s="1" t="s">
        <v>86</v>
      </c>
      <c r="B16" s="1" t="s">
        <v>42</v>
      </c>
      <c r="C16" s="1" t="s">
        <v>14</v>
      </c>
      <c r="D16" s="1" t="s">
        <v>103</v>
      </c>
      <c r="E16" s="4">
        <v>4</v>
      </c>
      <c r="F16" s="4">
        <v>7</v>
      </c>
      <c r="G16" s="4">
        <v>8</v>
      </c>
      <c r="H16" s="7">
        <f t="shared" si="0"/>
        <v>0.42105263157894735</v>
      </c>
      <c r="I16" s="1" t="s">
        <v>106</v>
      </c>
    </row>
    <row r="17" spans="1:9" ht="15.75" x14ac:dyDescent="0.25">
      <c r="A17" s="1" t="s">
        <v>44</v>
      </c>
      <c r="B17" s="1" t="s">
        <v>6</v>
      </c>
      <c r="C17" s="1" t="s">
        <v>7</v>
      </c>
      <c r="D17" s="1" t="s">
        <v>45</v>
      </c>
      <c r="E17" s="4">
        <v>16</v>
      </c>
      <c r="F17" s="4">
        <v>5</v>
      </c>
      <c r="G17" s="4">
        <v>5</v>
      </c>
      <c r="H17" s="7">
        <f t="shared" si="0"/>
        <v>0.19230769230769232</v>
      </c>
      <c r="I17" s="1" t="s">
        <v>46</v>
      </c>
    </row>
    <row r="18" spans="1:9" ht="15.75" x14ac:dyDescent="0.25">
      <c r="A18" s="1" t="s">
        <v>44</v>
      </c>
      <c r="B18" s="1" t="s">
        <v>10</v>
      </c>
      <c r="C18" s="1" t="s">
        <v>11</v>
      </c>
      <c r="D18" s="1" t="s">
        <v>45</v>
      </c>
      <c r="E18" s="4">
        <v>6</v>
      </c>
      <c r="F18" s="4">
        <v>6</v>
      </c>
      <c r="G18" s="4">
        <v>14</v>
      </c>
      <c r="H18" s="7">
        <f t="shared" si="0"/>
        <v>0.53846153846153844</v>
      </c>
      <c r="I18" s="1" t="s">
        <v>47</v>
      </c>
    </row>
    <row r="19" spans="1:9" ht="15.75" x14ac:dyDescent="0.25">
      <c r="A19" s="1" t="s">
        <v>44</v>
      </c>
      <c r="B19" s="1" t="s">
        <v>13</v>
      </c>
      <c r="C19" s="1" t="s">
        <v>14</v>
      </c>
      <c r="D19" s="1" t="s">
        <v>45</v>
      </c>
      <c r="E19" s="4">
        <v>4</v>
      </c>
      <c r="F19" s="4">
        <v>15</v>
      </c>
      <c r="G19" s="4">
        <v>7</v>
      </c>
      <c r="H19" s="7">
        <f t="shared" si="0"/>
        <v>0.26923076923076922</v>
      </c>
      <c r="I19" s="1" t="s">
        <v>48</v>
      </c>
    </row>
    <row r="20" spans="1:9" ht="15.75" x14ac:dyDescent="0.25">
      <c r="A20" s="1" t="s">
        <v>44</v>
      </c>
      <c r="B20" s="1" t="s">
        <v>16</v>
      </c>
      <c r="C20" s="1" t="s">
        <v>7</v>
      </c>
      <c r="D20" s="1" t="s">
        <v>49</v>
      </c>
      <c r="E20" s="4">
        <v>12</v>
      </c>
      <c r="F20" s="4">
        <v>5</v>
      </c>
      <c r="G20" s="4">
        <v>10</v>
      </c>
      <c r="H20" s="7">
        <f t="shared" si="0"/>
        <v>0.37037037037037035</v>
      </c>
      <c r="I20" s="1" t="s">
        <v>50</v>
      </c>
    </row>
    <row r="21" spans="1:9" ht="15.75" x14ac:dyDescent="0.25">
      <c r="A21" s="1" t="s">
        <v>44</v>
      </c>
      <c r="B21" s="1" t="s">
        <v>19</v>
      </c>
      <c r="C21" s="1" t="s">
        <v>11</v>
      </c>
      <c r="D21" s="1" t="s">
        <v>49</v>
      </c>
      <c r="E21" s="4">
        <v>11</v>
      </c>
      <c r="F21" s="4">
        <v>13</v>
      </c>
      <c r="G21" s="4">
        <v>3</v>
      </c>
      <c r="H21" s="7">
        <f t="shared" si="0"/>
        <v>0.1111111111111111</v>
      </c>
      <c r="I21" s="1" t="s">
        <v>51</v>
      </c>
    </row>
    <row r="22" spans="1:9" ht="15.75" x14ac:dyDescent="0.25">
      <c r="A22" s="1" t="s">
        <v>44</v>
      </c>
      <c r="B22" s="1" t="s">
        <v>21</v>
      </c>
      <c r="C22" s="1" t="s">
        <v>14</v>
      </c>
      <c r="D22" s="1" t="s">
        <v>49</v>
      </c>
      <c r="E22" s="4">
        <v>6</v>
      </c>
      <c r="F22" s="4">
        <v>8</v>
      </c>
      <c r="G22" s="4">
        <v>13</v>
      </c>
      <c r="H22" s="7">
        <f t="shared" si="0"/>
        <v>0.48148148148148145</v>
      </c>
      <c r="I22" s="1" t="s">
        <v>52</v>
      </c>
    </row>
    <row r="23" spans="1:9" ht="15.75" x14ac:dyDescent="0.25">
      <c r="A23" s="1" t="s">
        <v>44</v>
      </c>
      <c r="B23" s="1" t="s">
        <v>23</v>
      </c>
      <c r="C23" s="1" t="s">
        <v>7</v>
      </c>
      <c r="D23" s="1" t="s">
        <v>53</v>
      </c>
      <c r="E23" s="4">
        <v>10</v>
      </c>
      <c r="F23" s="4">
        <v>3</v>
      </c>
      <c r="G23" s="4">
        <v>1</v>
      </c>
      <c r="H23" s="7">
        <f t="shared" si="0"/>
        <v>7.1428571428571425E-2</v>
      </c>
      <c r="I23" s="1" t="s">
        <v>54</v>
      </c>
    </row>
    <row r="24" spans="1:9" ht="15.75" x14ac:dyDescent="0.25">
      <c r="A24" s="1" t="s">
        <v>44</v>
      </c>
      <c r="B24" s="1" t="s">
        <v>26</v>
      </c>
      <c r="C24" s="1" t="s">
        <v>11</v>
      </c>
      <c r="D24" s="1" t="s">
        <v>53</v>
      </c>
      <c r="E24" s="4">
        <v>3</v>
      </c>
      <c r="F24" s="4">
        <v>6</v>
      </c>
      <c r="G24" s="4">
        <v>5</v>
      </c>
      <c r="H24" s="7">
        <f t="shared" si="0"/>
        <v>0.35714285714285715</v>
      </c>
      <c r="I24" s="1" t="s">
        <v>55</v>
      </c>
    </row>
    <row r="25" spans="1:9" ht="15.75" x14ac:dyDescent="0.25">
      <c r="A25" s="1" t="s">
        <v>44</v>
      </c>
      <c r="B25" s="1" t="s">
        <v>28</v>
      </c>
      <c r="C25" s="1" t="s">
        <v>14</v>
      </c>
      <c r="D25" s="1" t="s">
        <v>53</v>
      </c>
      <c r="E25" s="4">
        <v>1</v>
      </c>
      <c r="F25" s="4">
        <v>5</v>
      </c>
      <c r="G25" s="4">
        <v>8</v>
      </c>
      <c r="H25" s="7">
        <f t="shared" si="0"/>
        <v>0.5714285714285714</v>
      </c>
      <c r="I25" s="1" t="s">
        <v>56</v>
      </c>
    </row>
    <row r="26" spans="1:9" ht="15.75" x14ac:dyDescent="0.25">
      <c r="A26" s="1" t="s">
        <v>44</v>
      </c>
      <c r="B26" s="1" t="s">
        <v>30</v>
      </c>
      <c r="C26" s="1" t="s">
        <v>7</v>
      </c>
      <c r="D26" s="1" t="s">
        <v>57</v>
      </c>
      <c r="E26" s="4">
        <v>10</v>
      </c>
      <c r="F26" s="4">
        <v>4</v>
      </c>
      <c r="G26" s="4">
        <v>5</v>
      </c>
      <c r="H26" s="7">
        <f t="shared" si="0"/>
        <v>0.26315789473684209</v>
      </c>
      <c r="I26" s="1" t="s">
        <v>58</v>
      </c>
    </row>
    <row r="27" spans="1:9" ht="15.75" x14ac:dyDescent="0.25">
      <c r="A27" s="1" t="s">
        <v>44</v>
      </c>
      <c r="B27" s="1" t="s">
        <v>33</v>
      </c>
      <c r="C27" s="1" t="s">
        <v>11</v>
      </c>
      <c r="D27" s="1" t="s">
        <v>57</v>
      </c>
      <c r="E27" s="4">
        <v>5</v>
      </c>
      <c r="F27" s="4">
        <v>2</v>
      </c>
      <c r="G27" s="4">
        <v>12</v>
      </c>
      <c r="H27" s="7">
        <f t="shared" si="0"/>
        <v>0.63157894736842102</v>
      </c>
      <c r="I27" s="1" t="s">
        <v>59</v>
      </c>
    </row>
    <row r="28" spans="1:9" ht="15.75" x14ac:dyDescent="0.25">
      <c r="A28" s="1" t="s">
        <v>44</v>
      </c>
      <c r="B28" s="1" t="s">
        <v>35</v>
      </c>
      <c r="C28" s="1" t="s">
        <v>14</v>
      </c>
      <c r="D28" s="1" t="s">
        <v>57</v>
      </c>
      <c r="E28" s="4">
        <v>4</v>
      </c>
      <c r="F28" s="4">
        <v>13</v>
      </c>
      <c r="G28" s="4">
        <v>2</v>
      </c>
      <c r="H28" s="7">
        <f t="shared" si="0"/>
        <v>0.10526315789473684</v>
      </c>
      <c r="I28" s="1" t="s">
        <v>60</v>
      </c>
    </row>
    <row r="29" spans="1:9" ht="15.75" x14ac:dyDescent="0.25">
      <c r="A29" s="1" t="s">
        <v>44</v>
      </c>
      <c r="B29" s="1" t="s">
        <v>37</v>
      </c>
      <c r="C29" s="1" t="s">
        <v>7</v>
      </c>
      <c r="D29" s="1" t="s">
        <v>61</v>
      </c>
      <c r="E29" s="4">
        <v>4</v>
      </c>
      <c r="F29" s="4">
        <v>3</v>
      </c>
      <c r="G29" s="4">
        <v>6</v>
      </c>
      <c r="H29" s="7">
        <f t="shared" si="0"/>
        <v>0.46153846153846156</v>
      </c>
      <c r="I29" s="1" t="s">
        <v>62</v>
      </c>
    </row>
    <row r="30" spans="1:9" ht="15.75" x14ac:dyDescent="0.25">
      <c r="A30" s="1" t="s">
        <v>44</v>
      </c>
      <c r="B30" s="1" t="s">
        <v>40</v>
      </c>
      <c r="C30" s="1" t="s">
        <v>11</v>
      </c>
      <c r="D30" s="1" t="s">
        <v>61</v>
      </c>
      <c r="E30" s="4">
        <v>5</v>
      </c>
      <c r="F30" s="4">
        <v>6</v>
      </c>
      <c r="G30" s="4">
        <v>2</v>
      </c>
      <c r="H30" s="7">
        <f t="shared" si="0"/>
        <v>0.15384615384615385</v>
      </c>
      <c r="I30" s="1" t="s">
        <v>63</v>
      </c>
    </row>
    <row r="31" spans="1:9" ht="15.75" x14ac:dyDescent="0.25">
      <c r="A31" s="1" t="s">
        <v>44</v>
      </c>
      <c r="B31" s="1" t="s">
        <v>42</v>
      </c>
      <c r="C31" s="1" t="s">
        <v>14</v>
      </c>
      <c r="D31" s="1" t="s">
        <v>61</v>
      </c>
      <c r="E31" s="4">
        <v>4</v>
      </c>
      <c r="F31" s="4">
        <v>4</v>
      </c>
      <c r="G31" s="4">
        <v>5</v>
      </c>
      <c r="H31" s="7">
        <f t="shared" si="0"/>
        <v>0.38461538461538464</v>
      </c>
      <c r="I31" s="1" t="s">
        <v>64</v>
      </c>
    </row>
    <row r="32" spans="1:9" ht="15.75" x14ac:dyDescent="0.25">
      <c r="A32" s="1" t="s">
        <v>5</v>
      </c>
      <c r="B32" s="1" t="s">
        <v>6</v>
      </c>
      <c r="C32" s="1" t="s">
        <v>7</v>
      </c>
      <c r="D32" s="1" t="s">
        <v>8</v>
      </c>
      <c r="E32" s="4">
        <v>19</v>
      </c>
      <c r="F32" s="4">
        <v>0</v>
      </c>
      <c r="G32" s="4">
        <v>1</v>
      </c>
      <c r="H32" s="7">
        <f t="shared" si="0"/>
        <v>0.05</v>
      </c>
      <c r="I32" s="1" t="s">
        <v>9</v>
      </c>
    </row>
    <row r="33" spans="1:9" ht="15.75" x14ac:dyDescent="0.25">
      <c r="A33" s="1" t="s">
        <v>5</v>
      </c>
      <c r="B33" s="1" t="s">
        <v>10</v>
      </c>
      <c r="C33" s="1" t="s">
        <v>11</v>
      </c>
      <c r="D33" s="1" t="s">
        <v>8</v>
      </c>
      <c r="E33" s="4">
        <v>1</v>
      </c>
      <c r="F33" s="4">
        <v>6</v>
      </c>
      <c r="G33" s="4">
        <v>13</v>
      </c>
      <c r="H33" s="7">
        <f t="shared" si="0"/>
        <v>0.65</v>
      </c>
      <c r="I33" s="1" t="s">
        <v>12</v>
      </c>
    </row>
    <row r="34" spans="1:9" ht="15.75" x14ac:dyDescent="0.25">
      <c r="A34" s="1" t="s">
        <v>5</v>
      </c>
      <c r="B34" s="1" t="s">
        <v>13</v>
      </c>
      <c r="C34" s="1" t="s">
        <v>14</v>
      </c>
      <c r="D34" s="1" t="s">
        <v>8</v>
      </c>
      <c r="E34" s="4">
        <v>0</v>
      </c>
      <c r="F34" s="4">
        <v>14</v>
      </c>
      <c r="G34" s="4">
        <v>6</v>
      </c>
      <c r="H34" s="7">
        <f t="shared" ref="H34:H65" si="1">G34/(E34+F34+G34)</f>
        <v>0.3</v>
      </c>
      <c r="I34" s="1" t="s">
        <v>15</v>
      </c>
    </row>
    <row r="35" spans="1:9" ht="15.75" x14ac:dyDescent="0.25">
      <c r="A35" s="1" t="s">
        <v>5</v>
      </c>
      <c r="B35" s="1" t="s">
        <v>16</v>
      </c>
      <c r="C35" s="1" t="s">
        <v>7</v>
      </c>
      <c r="D35" s="1" t="s">
        <v>17</v>
      </c>
      <c r="E35" s="4">
        <v>6</v>
      </c>
      <c r="F35" s="4">
        <v>11</v>
      </c>
      <c r="G35" s="4">
        <v>0</v>
      </c>
      <c r="H35" s="7">
        <f t="shared" si="1"/>
        <v>0</v>
      </c>
      <c r="I35" s="1" t="s">
        <v>18</v>
      </c>
    </row>
    <row r="36" spans="1:9" ht="15.75" x14ac:dyDescent="0.25">
      <c r="A36" s="1" t="s">
        <v>5</v>
      </c>
      <c r="B36" s="1" t="s">
        <v>19</v>
      </c>
      <c r="C36" s="1" t="s">
        <v>11</v>
      </c>
      <c r="D36" s="1" t="s">
        <v>17</v>
      </c>
      <c r="E36" s="4">
        <v>1</v>
      </c>
      <c r="F36" s="4">
        <v>0</v>
      </c>
      <c r="G36" s="4">
        <v>16</v>
      </c>
      <c r="H36" s="7">
        <f t="shared" si="1"/>
        <v>0.94117647058823528</v>
      </c>
      <c r="I36" s="1" t="s">
        <v>20</v>
      </c>
    </row>
    <row r="37" spans="1:9" ht="15.75" x14ac:dyDescent="0.25">
      <c r="A37" s="1" t="s">
        <v>5</v>
      </c>
      <c r="B37" s="1" t="s">
        <v>21</v>
      </c>
      <c r="C37" s="1" t="s">
        <v>14</v>
      </c>
      <c r="D37" s="1" t="s">
        <v>17</v>
      </c>
      <c r="E37" s="4">
        <v>10</v>
      </c>
      <c r="F37" s="4">
        <v>6</v>
      </c>
      <c r="G37" s="4">
        <v>1</v>
      </c>
      <c r="H37" s="7">
        <f t="shared" si="1"/>
        <v>5.8823529411764705E-2</v>
      </c>
      <c r="I37" s="1" t="s">
        <v>22</v>
      </c>
    </row>
    <row r="38" spans="1:9" ht="15.75" x14ac:dyDescent="0.25">
      <c r="A38" s="1" t="s">
        <v>5</v>
      </c>
      <c r="B38" s="1" t="s">
        <v>23</v>
      </c>
      <c r="C38" s="1" t="s">
        <v>7</v>
      </c>
      <c r="D38" s="1" t="s">
        <v>24</v>
      </c>
      <c r="E38" s="4">
        <v>8</v>
      </c>
      <c r="F38" s="4">
        <v>3</v>
      </c>
      <c r="G38" s="4">
        <v>3</v>
      </c>
      <c r="H38" s="7">
        <f t="shared" si="1"/>
        <v>0.21428571428571427</v>
      </c>
      <c r="I38" s="1" t="s">
        <v>25</v>
      </c>
    </row>
    <row r="39" spans="1:9" ht="15.75" x14ac:dyDescent="0.25">
      <c r="A39" s="1" t="s">
        <v>5</v>
      </c>
      <c r="B39" s="1" t="s">
        <v>26</v>
      </c>
      <c r="C39" s="1" t="s">
        <v>11</v>
      </c>
      <c r="D39" s="1" t="s">
        <v>24</v>
      </c>
      <c r="E39" s="4">
        <v>3</v>
      </c>
      <c r="F39" s="4">
        <v>7</v>
      </c>
      <c r="G39" s="4">
        <v>4</v>
      </c>
      <c r="H39" s="7">
        <f t="shared" si="1"/>
        <v>0.2857142857142857</v>
      </c>
      <c r="I39" s="1" t="s">
        <v>27</v>
      </c>
    </row>
    <row r="40" spans="1:9" ht="15.75" x14ac:dyDescent="0.25">
      <c r="A40" s="1" t="s">
        <v>5</v>
      </c>
      <c r="B40" s="1" t="s">
        <v>28</v>
      </c>
      <c r="C40" s="1" t="s">
        <v>14</v>
      </c>
      <c r="D40" s="1" t="s">
        <v>24</v>
      </c>
      <c r="E40" s="4">
        <v>3</v>
      </c>
      <c r="F40" s="4">
        <v>4</v>
      </c>
      <c r="G40" s="4">
        <v>7</v>
      </c>
      <c r="H40" s="7">
        <f t="shared" si="1"/>
        <v>0.5</v>
      </c>
      <c r="I40" s="1" t="s">
        <v>29</v>
      </c>
    </row>
    <row r="41" spans="1:9" ht="15.75" x14ac:dyDescent="0.25">
      <c r="A41" s="1" t="s">
        <v>5</v>
      </c>
      <c r="B41" s="1" t="s">
        <v>30</v>
      </c>
      <c r="C41" s="1" t="s">
        <v>7</v>
      </c>
      <c r="D41" s="1" t="s">
        <v>31</v>
      </c>
      <c r="E41" s="4">
        <v>18</v>
      </c>
      <c r="F41" s="4">
        <v>4</v>
      </c>
      <c r="G41" s="4">
        <v>7</v>
      </c>
      <c r="H41" s="7">
        <f t="shared" si="1"/>
        <v>0.2413793103448276</v>
      </c>
      <c r="I41" s="1" t="s">
        <v>32</v>
      </c>
    </row>
    <row r="42" spans="1:9" ht="15.75" x14ac:dyDescent="0.25">
      <c r="A42" s="1" t="s">
        <v>5</v>
      </c>
      <c r="B42" s="1" t="s">
        <v>33</v>
      </c>
      <c r="C42" s="1" t="s">
        <v>11</v>
      </c>
      <c r="D42" s="1" t="s">
        <v>31</v>
      </c>
      <c r="E42" s="4">
        <v>4</v>
      </c>
      <c r="F42" s="4">
        <v>11</v>
      </c>
      <c r="G42" s="4">
        <v>14</v>
      </c>
      <c r="H42" s="7">
        <f t="shared" si="1"/>
        <v>0.48275862068965519</v>
      </c>
      <c r="I42" s="1" t="s">
        <v>34</v>
      </c>
    </row>
    <row r="43" spans="1:9" ht="15.75" x14ac:dyDescent="0.25">
      <c r="A43" s="1" t="s">
        <v>5</v>
      </c>
      <c r="B43" s="1" t="s">
        <v>35</v>
      </c>
      <c r="C43" s="1" t="s">
        <v>14</v>
      </c>
      <c r="D43" s="1" t="s">
        <v>31</v>
      </c>
      <c r="E43" s="4">
        <v>7</v>
      </c>
      <c r="F43" s="4">
        <v>14</v>
      </c>
      <c r="G43" s="4">
        <v>8</v>
      </c>
      <c r="H43" s="7">
        <f t="shared" si="1"/>
        <v>0.27586206896551724</v>
      </c>
      <c r="I43" s="1" t="s">
        <v>36</v>
      </c>
    </row>
    <row r="44" spans="1:9" ht="15.75" x14ac:dyDescent="0.25">
      <c r="A44" s="1" t="s">
        <v>5</v>
      </c>
      <c r="B44" s="1" t="s">
        <v>37</v>
      </c>
      <c r="C44" s="1" t="s">
        <v>7</v>
      </c>
      <c r="D44" s="1" t="s">
        <v>38</v>
      </c>
      <c r="E44" s="4">
        <v>8</v>
      </c>
      <c r="F44" s="4">
        <v>2</v>
      </c>
      <c r="G44" s="4">
        <v>7</v>
      </c>
      <c r="H44" s="7">
        <f t="shared" si="1"/>
        <v>0.41176470588235292</v>
      </c>
      <c r="I44" s="1" t="s">
        <v>39</v>
      </c>
    </row>
    <row r="45" spans="1:9" ht="15.75" x14ac:dyDescent="0.25">
      <c r="A45" s="1" t="s">
        <v>5</v>
      </c>
      <c r="B45" s="1" t="s">
        <v>40</v>
      </c>
      <c r="C45" s="1" t="s">
        <v>11</v>
      </c>
      <c r="D45" s="1" t="s">
        <v>38</v>
      </c>
      <c r="E45" s="4">
        <v>6</v>
      </c>
      <c r="F45" s="4">
        <v>6</v>
      </c>
      <c r="G45" s="4">
        <v>5</v>
      </c>
      <c r="H45" s="7">
        <f t="shared" si="1"/>
        <v>0.29411764705882354</v>
      </c>
      <c r="I45" s="1" t="s">
        <v>41</v>
      </c>
    </row>
    <row r="46" spans="1:9" ht="15.75" x14ac:dyDescent="0.25">
      <c r="A46" s="1" t="s">
        <v>5</v>
      </c>
      <c r="B46" s="1" t="s">
        <v>42</v>
      </c>
      <c r="C46" s="1" t="s">
        <v>14</v>
      </c>
      <c r="D46" s="1" t="s">
        <v>38</v>
      </c>
      <c r="E46" s="4">
        <v>3</v>
      </c>
      <c r="F46" s="4">
        <v>9</v>
      </c>
      <c r="G46" s="4">
        <v>5</v>
      </c>
      <c r="H46" s="7">
        <f t="shared" si="1"/>
        <v>0.29411764705882354</v>
      </c>
      <c r="I46" s="1" t="s">
        <v>43</v>
      </c>
    </row>
    <row r="47" spans="1:9" ht="15.75" x14ac:dyDescent="0.25">
      <c r="A47" s="1" t="s">
        <v>65</v>
      </c>
      <c r="B47" s="1" t="s">
        <v>6</v>
      </c>
      <c r="C47" s="1" t="s">
        <v>7</v>
      </c>
      <c r="D47" s="1" t="s">
        <v>66</v>
      </c>
      <c r="E47" s="4">
        <v>12</v>
      </c>
      <c r="F47" s="4">
        <v>1</v>
      </c>
      <c r="G47" s="4">
        <v>2</v>
      </c>
      <c r="H47" s="7">
        <f t="shared" si="1"/>
        <v>0.13333333333333333</v>
      </c>
      <c r="I47" s="1" t="s">
        <v>67</v>
      </c>
    </row>
    <row r="48" spans="1:9" ht="15.75" x14ac:dyDescent="0.25">
      <c r="A48" s="1" t="s">
        <v>65</v>
      </c>
      <c r="B48" s="1" t="s">
        <v>10</v>
      </c>
      <c r="C48" s="1" t="s">
        <v>11</v>
      </c>
      <c r="D48" s="1" t="s">
        <v>66</v>
      </c>
      <c r="E48" s="4">
        <v>1</v>
      </c>
      <c r="F48" s="4">
        <v>3</v>
      </c>
      <c r="G48" s="4">
        <v>11</v>
      </c>
      <c r="H48" s="7">
        <f t="shared" si="1"/>
        <v>0.73333333333333328</v>
      </c>
      <c r="I48" s="1" t="s">
        <v>68</v>
      </c>
    </row>
    <row r="49" spans="1:9" ht="15.75" x14ac:dyDescent="0.25">
      <c r="A49" s="1" t="s">
        <v>65</v>
      </c>
      <c r="B49" s="1" t="s">
        <v>13</v>
      </c>
      <c r="C49" s="1" t="s">
        <v>14</v>
      </c>
      <c r="D49" s="1" t="s">
        <v>66</v>
      </c>
      <c r="E49" s="4">
        <v>2</v>
      </c>
      <c r="F49" s="4">
        <v>11</v>
      </c>
      <c r="G49" s="4">
        <v>2</v>
      </c>
      <c r="H49" s="7">
        <f t="shared" si="1"/>
        <v>0.13333333333333333</v>
      </c>
      <c r="I49" s="1" t="s">
        <v>69</v>
      </c>
    </row>
    <row r="50" spans="1:9" ht="15.75" x14ac:dyDescent="0.25">
      <c r="A50" s="1" t="s">
        <v>65</v>
      </c>
      <c r="B50" s="1" t="s">
        <v>16</v>
      </c>
      <c r="C50" s="1" t="s">
        <v>7</v>
      </c>
      <c r="D50" s="1" t="s">
        <v>70</v>
      </c>
      <c r="E50" s="4">
        <v>14</v>
      </c>
      <c r="F50" s="4">
        <v>3</v>
      </c>
      <c r="G50" s="4">
        <v>3</v>
      </c>
      <c r="H50" s="7">
        <f t="shared" si="1"/>
        <v>0.15</v>
      </c>
      <c r="I50" s="1" t="s">
        <v>71</v>
      </c>
    </row>
    <row r="51" spans="1:9" ht="15.75" x14ac:dyDescent="0.25">
      <c r="A51" s="1" t="s">
        <v>65</v>
      </c>
      <c r="B51" s="1" t="s">
        <v>19</v>
      </c>
      <c r="C51" s="1" t="s">
        <v>11</v>
      </c>
      <c r="D51" s="1" t="s">
        <v>70</v>
      </c>
      <c r="E51" s="4">
        <v>3</v>
      </c>
      <c r="F51" s="4">
        <v>14</v>
      </c>
      <c r="G51" s="4">
        <v>3</v>
      </c>
      <c r="H51" s="7">
        <f t="shared" si="1"/>
        <v>0.15</v>
      </c>
      <c r="I51" s="1" t="s">
        <v>72</v>
      </c>
    </row>
    <row r="52" spans="1:9" ht="15.75" x14ac:dyDescent="0.25">
      <c r="A52" s="1" t="s">
        <v>65</v>
      </c>
      <c r="B52" s="1" t="s">
        <v>21</v>
      </c>
      <c r="C52" s="1" t="s">
        <v>14</v>
      </c>
      <c r="D52" s="1" t="s">
        <v>70</v>
      </c>
      <c r="E52" s="4">
        <v>3</v>
      </c>
      <c r="F52" s="4">
        <v>3</v>
      </c>
      <c r="G52" s="4">
        <v>14</v>
      </c>
      <c r="H52" s="7">
        <f t="shared" si="1"/>
        <v>0.7</v>
      </c>
      <c r="I52" s="1" t="s">
        <v>73</v>
      </c>
    </row>
    <row r="53" spans="1:9" ht="15.75" x14ac:dyDescent="0.25">
      <c r="A53" s="1" t="s">
        <v>65</v>
      </c>
      <c r="B53" s="1" t="s">
        <v>23</v>
      </c>
      <c r="C53" s="1" t="s">
        <v>7</v>
      </c>
      <c r="D53" s="1" t="s">
        <v>74</v>
      </c>
      <c r="E53" s="4">
        <v>6</v>
      </c>
      <c r="F53" s="4">
        <v>14</v>
      </c>
      <c r="G53" s="4">
        <v>2</v>
      </c>
      <c r="H53" s="7">
        <f t="shared" si="1"/>
        <v>9.0909090909090912E-2</v>
      </c>
      <c r="I53" s="1" t="s">
        <v>75</v>
      </c>
    </row>
    <row r="54" spans="1:9" ht="15.75" x14ac:dyDescent="0.25">
      <c r="A54" s="1" t="s">
        <v>65</v>
      </c>
      <c r="B54" s="1" t="s">
        <v>26</v>
      </c>
      <c r="C54" s="1" t="s">
        <v>11</v>
      </c>
      <c r="D54" s="1" t="s">
        <v>74</v>
      </c>
      <c r="E54" s="4">
        <v>12</v>
      </c>
      <c r="F54" s="4">
        <v>5</v>
      </c>
      <c r="G54" s="4">
        <v>5</v>
      </c>
      <c r="H54" s="7">
        <f t="shared" si="1"/>
        <v>0.22727272727272727</v>
      </c>
      <c r="I54" s="1" t="s">
        <v>76</v>
      </c>
    </row>
    <row r="55" spans="1:9" ht="15.75" x14ac:dyDescent="0.25">
      <c r="A55" s="1" t="s">
        <v>65</v>
      </c>
      <c r="B55" s="1" t="s">
        <v>28</v>
      </c>
      <c r="C55" s="1" t="s">
        <v>14</v>
      </c>
      <c r="D55" s="1" t="s">
        <v>74</v>
      </c>
      <c r="E55" s="4">
        <v>6</v>
      </c>
      <c r="F55" s="4">
        <v>2</v>
      </c>
      <c r="G55" s="4">
        <v>14</v>
      </c>
      <c r="H55" s="7">
        <f t="shared" si="1"/>
        <v>0.63636363636363635</v>
      </c>
      <c r="I55" s="1" t="s">
        <v>77</v>
      </c>
    </row>
    <row r="56" spans="1:9" ht="15.75" x14ac:dyDescent="0.25">
      <c r="A56" s="1" t="s">
        <v>65</v>
      </c>
      <c r="B56" s="1" t="s">
        <v>30</v>
      </c>
      <c r="C56" s="1" t="s">
        <v>7</v>
      </c>
      <c r="D56" s="1" t="s">
        <v>78</v>
      </c>
      <c r="E56" s="4">
        <v>10</v>
      </c>
      <c r="F56" s="4">
        <v>10</v>
      </c>
      <c r="G56" s="4">
        <v>3</v>
      </c>
      <c r="H56" s="7">
        <f t="shared" si="1"/>
        <v>0.13043478260869565</v>
      </c>
      <c r="I56" s="1" t="s">
        <v>79</v>
      </c>
    </row>
    <row r="57" spans="1:9" ht="15.75" x14ac:dyDescent="0.25">
      <c r="A57" s="1" t="s">
        <v>65</v>
      </c>
      <c r="B57" s="1" t="s">
        <v>33</v>
      </c>
      <c r="C57" s="1" t="s">
        <v>11</v>
      </c>
      <c r="D57" s="1" t="s">
        <v>78</v>
      </c>
      <c r="E57" s="4">
        <v>10</v>
      </c>
      <c r="F57" s="4">
        <v>11</v>
      </c>
      <c r="G57" s="4">
        <v>2</v>
      </c>
      <c r="H57" s="7">
        <f t="shared" si="1"/>
        <v>8.6956521739130432E-2</v>
      </c>
      <c r="I57" s="1" t="s">
        <v>80</v>
      </c>
    </row>
    <row r="58" spans="1:9" ht="15.75" x14ac:dyDescent="0.25">
      <c r="A58" s="1" t="s">
        <v>65</v>
      </c>
      <c r="B58" s="1" t="s">
        <v>35</v>
      </c>
      <c r="C58" s="1" t="s">
        <v>14</v>
      </c>
      <c r="D58" s="1" t="s">
        <v>78</v>
      </c>
      <c r="E58" s="4">
        <v>3</v>
      </c>
      <c r="F58" s="4">
        <v>2</v>
      </c>
      <c r="G58" s="4">
        <v>18</v>
      </c>
      <c r="H58" s="7">
        <f t="shared" si="1"/>
        <v>0.78260869565217395</v>
      </c>
      <c r="I58" s="1" t="s">
        <v>81</v>
      </c>
    </row>
    <row r="59" spans="1:9" ht="15.75" x14ac:dyDescent="0.25">
      <c r="A59" s="1" t="s">
        <v>65</v>
      </c>
      <c r="B59" s="1" t="s">
        <v>37</v>
      </c>
      <c r="C59" s="1" t="s">
        <v>7</v>
      </c>
      <c r="D59" s="1" t="s">
        <v>82</v>
      </c>
      <c r="E59" s="4">
        <v>13</v>
      </c>
      <c r="F59" s="4">
        <v>6</v>
      </c>
      <c r="G59" s="4">
        <v>1</v>
      </c>
      <c r="H59" s="7">
        <f t="shared" si="1"/>
        <v>0.05</v>
      </c>
      <c r="I59" s="1" t="s">
        <v>83</v>
      </c>
    </row>
    <row r="60" spans="1:9" ht="15.75" x14ac:dyDescent="0.25">
      <c r="A60" s="1" t="s">
        <v>65</v>
      </c>
      <c r="B60" s="1" t="s">
        <v>40</v>
      </c>
      <c r="C60" s="1" t="s">
        <v>11</v>
      </c>
      <c r="D60" s="1" t="s">
        <v>82</v>
      </c>
      <c r="E60" s="4">
        <v>6</v>
      </c>
      <c r="F60" s="4">
        <v>10</v>
      </c>
      <c r="G60" s="4">
        <v>4</v>
      </c>
      <c r="H60" s="7">
        <f t="shared" si="1"/>
        <v>0.2</v>
      </c>
      <c r="I60" s="1" t="s">
        <v>84</v>
      </c>
    </row>
    <row r="61" spans="1:9" ht="15.75" x14ac:dyDescent="0.25">
      <c r="A61" s="1" t="s">
        <v>65</v>
      </c>
      <c r="B61" s="1" t="s">
        <v>42</v>
      </c>
      <c r="C61" s="1" t="s">
        <v>14</v>
      </c>
      <c r="D61" s="1" t="s">
        <v>82</v>
      </c>
      <c r="E61" s="4">
        <v>2</v>
      </c>
      <c r="F61" s="4">
        <v>4</v>
      </c>
      <c r="G61" s="4">
        <v>14</v>
      </c>
      <c r="H61" s="7">
        <f t="shared" si="1"/>
        <v>0.7</v>
      </c>
      <c r="I61" s="1" t="s">
        <v>85</v>
      </c>
    </row>
  </sheetData>
  <sortState ref="A2:K61">
    <sortCondition ref="A2:A61"/>
    <sortCondition ref="B2:B6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2013-12-05T23:16:55Z</dcterms:created>
  <dcterms:modified xsi:type="dcterms:W3CDTF">2014-03-12T15:48:11Z</dcterms:modified>
</cp:coreProperties>
</file>